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<sst xmlns="http://schemas.openxmlformats.org/spreadsheetml/2006/main" count="966" uniqueCount="113">
  <si>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</si>
  <si>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</si>
  <si>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</si>
  <si>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</si>
  <si>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</si>
  <si>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</si>
  <si>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</si>
  <si>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</si>
  <si>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</si>
  <si>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</si>
  <si>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</si>
  <si>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</si>
  <si>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</si>
  <si>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</si>
  <si>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</si>
  <si>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</si>
  <si>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</si>
  <si>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</si>
  <si>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</si>
  <si>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</si>
  <si>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</si>
  <si>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</si>
  <si>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</si>
  <si>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</si>
  <si>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</si>
  <si>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</si>
  <si>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</si>
  <si>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</si>
  <si>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</si>
  <si>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</si>
  <si>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</si>
  <si>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</si>
  <si>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</si>
  <si>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</si>
  <si>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</si>
  <si>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</si>
  <si>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</si>
  <si>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</si>
  <si>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</si>
  <si>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</si>
  <si>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</si>
  <si>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</si>
  <si>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</si>
  <si>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</si>
  <si>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</si>
  <si>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</si>
  <si>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</si>
  <si>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</si>
  <si>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</si>
  <si>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</si>
  <si>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</si>
  <si>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</si>
  <si>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</si>
  <si>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</si>
  <si>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</si>
  <si>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</si>
  <si>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</si>
  <si>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</si>
  <si>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</si>
  <si>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</si>
  <si>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</si>
  <si>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</si>
  <si>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</si>
  <si>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</si>
  <si>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</si>
  <si>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</si>
  <si>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</si>
  <si>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</si>
  <si>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</si>
  <si>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</si>
  <si>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</si>
  <si>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</si>
  <si>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</si>
  <si>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</si>
  <si>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</si>
  <si>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</si>
  <si>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</si>
  <si>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</si>
  <si>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</si>
  <si>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</si>
  <si>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</si>
  <si>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</si>
  <si>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</si>
  <si>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</si>
  <si>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</si>
  <si>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</si>
  <si>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</si>
  <si>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</si>
  <si>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</si>
  <si>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</si>
  <si>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</si>
  <si>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</si>
  <si>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</si>
  <si>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</si>
  <si>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</si>
  <si>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</si>
  <si>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</si>
  <si>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</si>
  <si>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</si>
  <si>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</si>
  <si>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</si>
  <si>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</si>
  <si>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</si>
  <si>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</si>
  <si>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</si>
  <si>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</si>
  <si>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</si>
  <si>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01.10.2018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</si>
  <si>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</si>
  <si>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</si>
  <si>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</si>
  <si>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01.10.2019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</si>
  <si>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01.01.2020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</si>
</sst>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4" fillId="0" borderId="11" xfId="55" applyFont="1" applyBorder="1">
      <alignment/>
      <protection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  <xf numFmtId="0" fontId="49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zoomScale="85" zoomScaleNormal="85" zoomScalePageLayoutView="0" workbookViewId="0" topLeftCell="A1">
      <pane ySplit="4" topLeftCell="A567" activePane="bottomLeft" state="frozen"/>
      <selection pane="topLeft" activeCell="A1" sqref="A1"/>
      <selection pane="bottomLeft" activeCell="G598" sqref="G598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3"/>
      <c r="C17" s="103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4"/>
      <c r="C31" s="105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6"/>
      <c r="C45" s="107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6"/>
      <c r="C59" s="107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5"/>
      <c r="C73" s="96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5"/>
      <c r="C87" s="96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5"/>
      <c r="C101" s="96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5"/>
      <c r="C115" s="96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9"/>
      <c r="C129" s="110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1"/>
      <c r="C143" s="101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1"/>
      <c r="C157" s="101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99" t="s">
        <v>0</v>
      </c>
      <c r="C170" s="99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99" t="s">
        <v>0</v>
      </c>
      <c r="C183" s="99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99" t="s">
        <v>0</v>
      </c>
      <c r="C197" s="99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108" t="s">
        <v>74</v>
      </c>
      <c r="G199" s="108"/>
      <c r="H199" s="108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7" t="s">
        <v>0</v>
      </c>
      <c r="C211" s="98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108" t="s">
        <v>75</v>
      </c>
      <c r="G213" s="108"/>
      <c r="H213" s="108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7" t="s">
        <v>0</v>
      </c>
      <c r="C225" s="98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108" t="s">
        <v>76</v>
      </c>
      <c r="G228" s="108"/>
      <c r="H228" s="108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7" t="s">
        <v>0</v>
      </c>
      <c r="C240" s="98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108" t="s">
        <v>77</v>
      </c>
      <c r="G242" s="108"/>
      <c r="H242" s="108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7" t="s">
        <v>0</v>
      </c>
      <c r="C254" s="98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108" t="s">
        <v>78</v>
      </c>
      <c r="G256" s="108"/>
      <c r="H256" s="108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7" t="s">
        <v>0</v>
      </c>
      <c r="C269" s="98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108" t="s">
        <v>91</v>
      </c>
      <c r="G271" s="108"/>
      <c r="H271" s="108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7" t="s">
        <v>0</v>
      </c>
      <c r="C284" s="98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108" t="s">
        <v>92</v>
      </c>
      <c r="G286" s="108"/>
      <c r="H286" s="108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7" t="s">
        <v>0</v>
      </c>
      <c r="C299" s="98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108" t="s">
        <v>93</v>
      </c>
      <c r="G301" s="108"/>
      <c r="H301" s="108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7" t="s">
        <v>0</v>
      </c>
      <c r="C314" s="98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108" t="s">
        <v>95</v>
      </c>
      <c r="G316" s="108"/>
      <c r="H316" s="108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7" t="s">
        <v>0</v>
      </c>
      <c r="C329" s="98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108" t="s">
        <v>96</v>
      </c>
      <c r="G331" s="108"/>
      <c r="H331" s="108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7" t="s">
        <v>0</v>
      </c>
      <c r="C344" s="98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108" t="s">
        <v>97</v>
      </c>
      <c r="G346" s="108"/>
      <c r="H346" s="108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7" t="s">
        <v>0</v>
      </c>
      <c r="C359" s="98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108" t="s">
        <v>98</v>
      </c>
      <c r="G362" s="108"/>
      <c r="H362" s="108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7" t="s">
        <v>0</v>
      </c>
      <c r="C375" s="98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100" t="s">
        <v>99</v>
      </c>
      <c r="H378" s="100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7" t="s">
        <v>0</v>
      </c>
      <c r="C391" s="98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100" t="s">
        <v>100</v>
      </c>
      <c r="H394" s="100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97" t="s">
        <v>0</v>
      </c>
      <c r="C407" s="98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100" t="s">
        <v>101</v>
      </c>
      <c r="H410" s="100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97" t="s">
        <v>0</v>
      </c>
      <c r="C423" s="98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  <row r="426" spans="7:8" ht="15">
      <c r="G426" s="100" t="s">
        <v>102</v>
      </c>
      <c r="H426" s="100"/>
    </row>
    <row r="427" spans="1:8" ht="15">
      <c r="A427" s="6">
        <v>1</v>
      </c>
      <c r="B427" s="6" t="s">
        <v>3</v>
      </c>
      <c r="C427" s="5" t="s">
        <v>80</v>
      </c>
      <c r="D427" s="82">
        <v>0</v>
      </c>
      <c r="E427" s="83">
        <v>0</v>
      </c>
      <c r="F427" s="87">
        <v>0</v>
      </c>
      <c r="G427" s="87">
        <v>0</v>
      </c>
      <c r="H427" s="87">
        <v>0</v>
      </c>
    </row>
    <row r="428" spans="1:8" ht="15">
      <c r="A428" s="6">
        <v>2</v>
      </c>
      <c r="B428" s="6" t="s">
        <v>17</v>
      </c>
      <c r="C428" s="5" t="s">
        <v>81</v>
      </c>
      <c r="D428" s="82">
        <v>0</v>
      </c>
      <c r="E428" s="83">
        <v>0</v>
      </c>
      <c r="F428" s="87">
        <v>0</v>
      </c>
      <c r="G428" s="87">
        <v>0</v>
      </c>
      <c r="H428" s="87">
        <v>0</v>
      </c>
    </row>
    <row r="429" spans="1:8" ht="15">
      <c r="A429" s="5">
        <v>3</v>
      </c>
      <c r="B429" s="5" t="s">
        <v>6</v>
      </c>
      <c r="C429" s="5" t="s">
        <v>82</v>
      </c>
      <c r="D429" s="82">
        <v>1</v>
      </c>
      <c r="E429" s="82">
        <v>15.1</v>
      </c>
      <c r="F429" s="88">
        <v>4.1</v>
      </c>
      <c r="G429" s="88">
        <v>0</v>
      </c>
      <c r="H429" s="87">
        <v>11</v>
      </c>
    </row>
    <row r="430" spans="1:8" ht="15">
      <c r="A430" s="6">
        <v>4</v>
      </c>
      <c r="B430" s="6" t="s">
        <v>7</v>
      </c>
      <c r="C430" s="5" t="s">
        <v>83</v>
      </c>
      <c r="D430" s="84">
        <v>3</v>
      </c>
      <c r="E430" s="85">
        <v>59.5</v>
      </c>
      <c r="F430" s="30">
        <v>44</v>
      </c>
      <c r="G430" s="87">
        <v>1.17</v>
      </c>
      <c r="H430" s="87">
        <v>14.33</v>
      </c>
    </row>
    <row r="431" spans="1:8" ht="15">
      <c r="A431" s="6">
        <v>5</v>
      </c>
      <c r="B431" s="6" t="s">
        <v>8</v>
      </c>
      <c r="C431" s="5" t="s">
        <v>84</v>
      </c>
      <c r="D431" s="82">
        <v>1</v>
      </c>
      <c r="E431" s="85">
        <v>37</v>
      </c>
      <c r="F431" s="87">
        <v>15.3</v>
      </c>
      <c r="G431" s="88">
        <v>0</v>
      </c>
      <c r="H431" s="87">
        <v>21.7</v>
      </c>
    </row>
    <row r="432" spans="1:8" ht="15">
      <c r="A432" s="6">
        <v>6</v>
      </c>
      <c r="B432" s="6" t="s">
        <v>9</v>
      </c>
      <c r="C432" s="5" t="s">
        <v>85</v>
      </c>
      <c r="D432" s="82">
        <v>0</v>
      </c>
      <c r="E432" s="83">
        <v>0</v>
      </c>
      <c r="F432" s="87">
        <v>0</v>
      </c>
      <c r="G432" s="88">
        <v>0</v>
      </c>
      <c r="H432" s="87">
        <v>0</v>
      </c>
    </row>
    <row r="433" spans="1:8" ht="15">
      <c r="A433" s="6">
        <v>7</v>
      </c>
      <c r="B433" s="6" t="s">
        <v>10</v>
      </c>
      <c r="C433" s="5" t="s">
        <v>86</v>
      </c>
      <c r="D433" s="82">
        <v>1</v>
      </c>
      <c r="E433" s="85">
        <v>27</v>
      </c>
      <c r="F433" s="89">
        <v>2</v>
      </c>
      <c r="G433" s="88">
        <v>0</v>
      </c>
      <c r="H433" s="87">
        <v>25</v>
      </c>
    </row>
    <row r="434" spans="1:8" ht="15">
      <c r="A434" s="6">
        <v>8</v>
      </c>
      <c r="B434" s="6" t="s">
        <v>11</v>
      </c>
      <c r="C434" s="5" t="s">
        <v>87</v>
      </c>
      <c r="D434" s="82">
        <v>5</v>
      </c>
      <c r="E434" s="85">
        <v>972.6</v>
      </c>
      <c r="F434" s="87">
        <v>574.8</v>
      </c>
      <c r="G434" s="87">
        <v>237.04</v>
      </c>
      <c r="H434" s="87">
        <v>160.76</v>
      </c>
    </row>
    <row r="435" spans="1:8" ht="15">
      <c r="A435" s="6">
        <v>9</v>
      </c>
      <c r="B435" s="6" t="s">
        <v>12</v>
      </c>
      <c r="C435" s="5" t="s">
        <v>88</v>
      </c>
      <c r="D435" s="86">
        <v>10</v>
      </c>
      <c r="E435" s="75">
        <v>2865.4</v>
      </c>
      <c r="F435" s="87">
        <v>1326.1</v>
      </c>
      <c r="G435" s="87">
        <v>374.75</v>
      </c>
      <c r="H435" s="87">
        <v>1164.55</v>
      </c>
    </row>
    <row r="436" spans="1:8" ht="15">
      <c r="A436" s="6">
        <v>10</v>
      </c>
      <c r="B436" s="6" t="s">
        <v>13</v>
      </c>
      <c r="C436" s="5" t="s">
        <v>89</v>
      </c>
      <c r="D436" s="82">
        <v>0</v>
      </c>
      <c r="E436" s="85">
        <v>0</v>
      </c>
      <c r="F436" s="87">
        <v>0</v>
      </c>
      <c r="G436" s="88">
        <v>0</v>
      </c>
      <c r="H436" s="87">
        <v>0</v>
      </c>
    </row>
    <row r="437" spans="1:8" ht="15">
      <c r="A437" s="6">
        <v>11</v>
      </c>
      <c r="B437" s="6" t="s">
        <v>71</v>
      </c>
      <c r="C437" s="5" t="s">
        <v>90</v>
      </c>
      <c r="D437" s="82">
        <v>0</v>
      </c>
      <c r="E437" s="85">
        <v>0</v>
      </c>
      <c r="F437" s="87">
        <v>0</v>
      </c>
      <c r="G437" s="88">
        <v>0</v>
      </c>
      <c r="H437" s="87">
        <v>0</v>
      </c>
    </row>
    <row r="438" spans="1:8" ht="15">
      <c r="A438" s="6">
        <v>12</v>
      </c>
      <c r="B438" s="6"/>
      <c r="C438" s="5" t="s">
        <v>79</v>
      </c>
      <c r="D438" s="82">
        <v>0</v>
      </c>
      <c r="E438" s="85">
        <v>0</v>
      </c>
      <c r="F438" s="87">
        <v>0</v>
      </c>
      <c r="G438" s="88">
        <v>0</v>
      </c>
      <c r="H438" s="87">
        <v>0</v>
      </c>
    </row>
    <row r="439" spans="1:8" ht="15">
      <c r="A439" s="6"/>
      <c r="B439" s="97" t="s">
        <v>0</v>
      </c>
      <c r="C439" s="98"/>
      <c r="D439" s="14">
        <f>SUM(D427:D438)</f>
        <v>21</v>
      </c>
      <c r="E439" s="16">
        <f>SUM(E427:E438)</f>
        <v>3976.6000000000004</v>
      </c>
      <c r="F439" s="91">
        <f>SUM(F427:F438)</f>
        <v>1966.2999999999997</v>
      </c>
      <c r="G439" s="91">
        <f>SUM(G427:G438)</f>
        <v>612.96</v>
      </c>
      <c r="H439" s="91">
        <f>SUM(H427:H438)</f>
        <v>1397.34</v>
      </c>
    </row>
    <row r="442" spans="7:8" ht="15">
      <c r="G442" s="100" t="s">
        <v>103</v>
      </c>
      <c r="H442" s="100"/>
    </row>
    <row r="443" spans="1:8" ht="15">
      <c r="A443" s="6">
        <v>1</v>
      </c>
      <c r="B443" s="6" t="s">
        <v>3</v>
      </c>
      <c r="C443" s="5" t="s">
        <v>80</v>
      </c>
      <c r="D443" s="82">
        <v>0</v>
      </c>
      <c r="E443" s="83">
        <v>0</v>
      </c>
      <c r="F443" s="87">
        <v>0</v>
      </c>
      <c r="G443" s="87">
        <v>0</v>
      </c>
      <c r="H443" s="87">
        <v>0</v>
      </c>
    </row>
    <row r="444" spans="1:8" ht="15">
      <c r="A444" s="6">
        <v>2</v>
      </c>
      <c r="B444" s="6" t="s">
        <v>17</v>
      </c>
      <c r="C444" s="5" t="s">
        <v>81</v>
      </c>
      <c r="D444" s="82">
        <v>0</v>
      </c>
      <c r="E444" s="83">
        <v>0</v>
      </c>
      <c r="F444" s="87">
        <v>0</v>
      </c>
      <c r="G444" s="87">
        <v>0</v>
      </c>
      <c r="H444" s="87">
        <v>0</v>
      </c>
    </row>
    <row r="445" spans="1:8" ht="15">
      <c r="A445" s="5">
        <v>3</v>
      </c>
      <c r="B445" s="5" t="s">
        <v>6</v>
      </c>
      <c r="C445" s="5" t="s">
        <v>82</v>
      </c>
      <c r="D445" s="82">
        <v>1</v>
      </c>
      <c r="E445" s="82">
        <v>15.1</v>
      </c>
      <c r="F445" s="88">
        <v>4.1</v>
      </c>
      <c r="G445" s="88">
        <v>0</v>
      </c>
      <c r="H445" s="87">
        <v>11</v>
      </c>
    </row>
    <row r="446" spans="1:8" ht="15">
      <c r="A446" s="6">
        <v>4</v>
      </c>
      <c r="B446" s="6" t="s">
        <v>7</v>
      </c>
      <c r="C446" s="5" t="s">
        <v>83</v>
      </c>
      <c r="D446" s="84">
        <v>3</v>
      </c>
      <c r="E446" s="85">
        <v>59.5</v>
      </c>
      <c r="F446" s="30">
        <v>44</v>
      </c>
      <c r="G446" s="87">
        <v>1.17</v>
      </c>
      <c r="H446" s="87">
        <v>14.33</v>
      </c>
    </row>
    <row r="447" spans="1:8" ht="15">
      <c r="A447" s="6">
        <v>5</v>
      </c>
      <c r="B447" s="6" t="s">
        <v>8</v>
      </c>
      <c r="C447" s="5" t="s">
        <v>84</v>
      </c>
      <c r="D447" s="82">
        <v>1</v>
      </c>
      <c r="E447" s="85">
        <v>37</v>
      </c>
      <c r="F447" s="87">
        <v>15.3</v>
      </c>
      <c r="G447" s="88">
        <v>0</v>
      </c>
      <c r="H447" s="87">
        <v>21.7</v>
      </c>
    </row>
    <row r="448" spans="1:8" ht="15">
      <c r="A448" s="6">
        <v>6</v>
      </c>
      <c r="B448" s="6" t="s">
        <v>9</v>
      </c>
      <c r="C448" s="5" t="s">
        <v>85</v>
      </c>
      <c r="D448" s="82">
        <v>0</v>
      </c>
      <c r="E448" s="83">
        <v>0</v>
      </c>
      <c r="F448" s="87">
        <v>0</v>
      </c>
      <c r="G448" s="88">
        <v>0</v>
      </c>
      <c r="H448" s="87">
        <v>0</v>
      </c>
    </row>
    <row r="449" spans="1:8" ht="15">
      <c r="A449" s="6">
        <v>7</v>
      </c>
      <c r="B449" s="6" t="s">
        <v>10</v>
      </c>
      <c r="C449" s="5" t="s">
        <v>86</v>
      </c>
      <c r="D449" s="82">
        <v>1</v>
      </c>
      <c r="E449" s="85">
        <v>27</v>
      </c>
      <c r="F449" s="89">
        <v>2</v>
      </c>
      <c r="G449" s="88">
        <v>0</v>
      </c>
      <c r="H449" s="87">
        <v>25</v>
      </c>
    </row>
    <row r="450" spans="1:8" ht="15">
      <c r="A450" s="6">
        <v>8</v>
      </c>
      <c r="B450" s="6" t="s">
        <v>11</v>
      </c>
      <c r="C450" s="5" t="s">
        <v>87</v>
      </c>
      <c r="D450" s="82">
        <v>5</v>
      </c>
      <c r="E450" s="85">
        <v>985.6</v>
      </c>
      <c r="F450" s="87">
        <v>574.8</v>
      </c>
      <c r="G450" s="87">
        <v>271.3</v>
      </c>
      <c r="H450" s="87">
        <v>139.5</v>
      </c>
    </row>
    <row r="451" spans="1:8" ht="15">
      <c r="A451" s="6">
        <v>9</v>
      </c>
      <c r="B451" s="6" t="s">
        <v>12</v>
      </c>
      <c r="C451" s="5" t="s">
        <v>88</v>
      </c>
      <c r="D451" s="86">
        <v>10</v>
      </c>
      <c r="E451" s="75">
        <v>2865.4</v>
      </c>
      <c r="F451" s="87">
        <v>1326.1</v>
      </c>
      <c r="G451" s="87">
        <v>326.82</v>
      </c>
      <c r="H451" s="87">
        <v>1212.48</v>
      </c>
    </row>
    <row r="452" spans="1:8" ht="15">
      <c r="A452" s="6">
        <v>10</v>
      </c>
      <c r="B452" s="6" t="s">
        <v>13</v>
      </c>
      <c r="C452" s="5" t="s">
        <v>89</v>
      </c>
      <c r="D452" s="82">
        <v>0</v>
      </c>
      <c r="E452" s="85">
        <v>0</v>
      </c>
      <c r="F452" s="87">
        <v>0</v>
      </c>
      <c r="G452" s="88">
        <v>0</v>
      </c>
      <c r="H452" s="87">
        <v>0</v>
      </c>
    </row>
    <row r="453" spans="1:8" ht="15">
      <c r="A453" s="6">
        <v>11</v>
      </c>
      <c r="B453" s="6" t="s">
        <v>71</v>
      </c>
      <c r="C453" s="5" t="s">
        <v>90</v>
      </c>
      <c r="D453" s="82">
        <v>0</v>
      </c>
      <c r="E453" s="85">
        <v>0</v>
      </c>
      <c r="F453" s="87">
        <v>0</v>
      </c>
      <c r="G453" s="88">
        <v>0</v>
      </c>
      <c r="H453" s="87">
        <v>0</v>
      </c>
    </row>
    <row r="454" spans="1:8" ht="15">
      <c r="A454" s="6">
        <v>12</v>
      </c>
      <c r="B454" s="6"/>
      <c r="C454" s="5" t="s">
        <v>79</v>
      </c>
      <c r="D454" s="82">
        <v>0</v>
      </c>
      <c r="E454" s="85">
        <v>0</v>
      </c>
      <c r="F454" s="87">
        <v>0</v>
      </c>
      <c r="G454" s="88">
        <v>0</v>
      </c>
      <c r="H454" s="87">
        <v>0</v>
      </c>
    </row>
    <row r="455" spans="1:8" ht="15">
      <c r="A455" s="6"/>
      <c r="B455" s="97" t="s">
        <v>0</v>
      </c>
      <c r="C455" s="98"/>
      <c r="D455" s="14">
        <f>SUM(D443:D454)</f>
        <v>21</v>
      </c>
      <c r="E455" s="16">
        <f>SUM(E443:E454)</f>
        <v>3989.6000000000004</v>
      </c>
      <c r="F455" s="91">
        <f>SUM(F443:F454)</f>
        <v>1966.2999999999997</v>
      </c>
      <c r="G455" s="91">
        <f>SUM(G443:G454)</f>
        <v>599.29</v>
      </c>
      <c r="H455" s="91">
        <f>SUM(H443:H454)</f>
        <v>1424.01</v>
      </c>
    </row>
    <row r="458" spans="7:8" ht="15">
      <c r="G458" s="100" t="s">
        <v>104</v>
      </c>
      <c r="H458" s="100"/>
    </row>
    <row r="459" spans="1:8" ht="15">
      <c r="A459" s="6">
        <v>1</v>
      </c>
      <c r="B459" s="6" t="s">
        <v>3</v>
      </c>
      <c r="C459" s="5" t="s">
        <v>80</v>
      </c>
      <c r="D459" s="82">
        <v>0</v>
      </c>
      <c r="E459" s="83">
        <v>0</v>
      </c>
      <c r="F459" s="87">
        <v>0</v>
      </c>
      <c r="G459" s="87">
        <v>0</v>
      </c>
      <c r="H459" s="87">
        <v>0</v>
      </c>
    </row>
    <row r="460" spans="1:8" ht="15">
      <c r="A460" s="6">
        <v>2</v>
      </c>
      <c r="B460" s="6" t="s">
        <v>17</v>
      </c>
      <c r="C460" s="5" t="s">
        <v>81</v>
      </c>
      <c r="D460" s="82">
        <v>0</v>
      </c>
      <c r="E460" s="83">
        <v>0</v>
      </c>
      <c r="F460" s="87">
        <v>0</v>
      </c>
      <c r="G460" s="87">
        <v>0</v>
      </c>
      <c r="H460" s="87">
        <v>0</v>
      </c>
    </row>
    <row r="461" spans="1:8" ht="15">
      <c r="A461" s="5">
        <v>3</v>
      </c>
      <c r="B461" s="5" t="s">
        <v>6</v>
      </c>
      <c r="C461" s="5" t="s">
        <v>82</v>
      </c>
      <c r="D461" s="82">
        <v>1</v>
      </c>
      <c r="E461" s="82">
        <v>15.1</v>
      </c>
      <c r="F461" s="88">
        <v>4.1</v>
      </c>
      <c r="G461" s="88">
        <v>0</v>
      </c>
      <c r="H461" s="87">
        <v>11</v>
      </c>
    </row>
    <row r="462" spans="1:8" ht="15">
      <c r="A462" s="6">
        <v>4</v>
      </c>
      <c r="B462" s="6" t="s">
        <v>7</v>
      </c>
      <c r="C462" s="5" t="s">
        <v>83</v>
      </c>
      <c r="D462" s="84">
        <v>3</v>
      </c>
      <c r="E462" s="85">
        <v>59.5</v>
      </c>
      <c r="F462" s="30">
        <v>44</v>
      </c>
      <c r="G462" s="87">
        <v>1.17</v>
      </c>
      <c r="H462" s="87">
        <v>14.33</v>
      </c>
    </row>
    <row r="463" spans="1:8" ht="15">
      <c r="A463" s="6">
        <v>5</v>
      </c>
      <c r="B463" s="6" t="s">
        <v>8</v>
      </c>
      <c r="C463" s="5" t="s">
        <v>84</v>
      </c>
      <c r="D463" s="82">
        <v>1</v>
      </c>
      <c r="E463" s="85">
        <v>37</v>
      </c>
      <c r="F463" s="87">
        <v>15.3</v>
      </c>
      <c r="G463" s="88">
        <v>0</v>
      </c>
      <c r="H463" s="87">
        <v>21.7</v>
      </c>
    </row>
    <row r="464" spans="1:8" ht="15">
      <c r="A464" s="6">
        <v>6</v>
      </c>
      <c r="B464" s="6" t="s">
        <v>9</v>
      </c>
      <c r="C464" s="5" t="s">
        <v>85</v>
      </c>
      <c r="D464" s="82">
        <v>0</v>
      </c>
      <c r="E464" s="83">
        <v>0</v>
      </c>
      <c r="F464" s="87">
        <v>0</v>
      </c>
      <c r="G464" s="88">
        <v>0</v>
      </c>
      <c r="H464" s="87">
        <v>0</v>
      </c>
    </row>
    <row r="465" spans="1:8" ht="15">
      <c r="A465" s="6">
        <v>7</v>
      </c>
      <c r="B465" s="6" t="s">
        <v>10</v>
      </c>
      <c r="C465" s="5" t="s">
        <v>86</v>
      </c>
      <c r="D465" s="82">
        <v>1</v>
      </c>
      <c r="E465" s="85">
        <v>27</v>
      </c>
      <c r="F465" s="89">
        <v>2</v>
      </c>
      <c r="G465" s="88">
        <v>0</v>
      </c>
      <c r="H465" s="87">
        <v>25</v>
      </c>
    </row>
    <row r="466" spans="1:8" ht="15">
      <c r="A466" s="6">
        <v>8</v>
      </c>
      <c r="B466" s="6" t="s">
        <v>11</v>
      </c>
      <c r="C466" s="5" t="s">
        <v>87</v>
      </c>
      <c r="D466" s="82">
        <v>5</v>
      </c>
      <c r="E466" s="85">
        <v>985.6</v>
      </c>
      <c r="F466" s="87">
        <v>574.8</v>
      </c>
      <c r="G466" s="87">
        <v>264.55</v>
      </c>
      <c r="H466" s="87">
        <v>146.15</v>
      </c>
    </row>
    <row r="467" spans="1:8" ht="15">
      <c r="A467" s="6">
        <v>9</v>
      </c>
      <c r="B467" s="6" t="s">
        <v>12</v>
      </c>
      <c r="C467" s="5" t="s">
        <v>88</v>
      </c>
      <c r="D467" s="86">
        <v>10</v>
      </c>
      <c r="E467" s="75">
        <v>2865.4</v>
      </c>
      <c r="F467" s="87">
        <v>1326.1</v>
      </c>
      <c r="G467" s="87">
        <v>328.85</v>
      </c>
      <c r="H467" s="87">
        <v>1210.45</v>
      </c>
    </row>
    <row r="468" spans="1:8" ht="15">
      <c r="A468" s="6">
        <v>10</v>
      </c>
      <c r="B468" s="6" t="s">
        <v>13</v>
      </c>
      <c r="C468" s="5" t="s">
        <v>89</v>
      </c>
      <c r="D468" s="82">
        <v>0</v>
      </c>
      <c r="E468" s="85">
        <v>0</v>
      </c>
      <c r="F468" s="87">
        <v>0</v>
      </c>
      <c r="G468" s="88">
        <v>0</v>
      </c>
      <c r="H468" s="87">
        <v>0</v>
      </c>
    </row>
    <row r="469" spans="1:8" ht="15">
      <c r="A469" s="6">
        <v>11</v>
      </c>
      <c r="B469" s="6" t="s">
        <v>71</v>
      </c>
      <c r="C469" s="5" t="s">
        <v>90</v>
      </c>
      <c r="D469" s="82">
        <v>0</v>
      </c>
      <c r="E469" s="85">
        <v>0</v>
      </c>
      <c r="F469" s="87">
        <v>0</v>
      </c>
      <c r="G469" s="88">
        <v>0</v>
      </c>
      <c r="H469" s="87">
        <v>0</v>
      </c>
    </row>
    <row r="470" spans="1:8" ht="15">
      <c r="A470" s="6">
        <v>12</v>
      </c>
      <c r="B470" s="6"/>
      <c r="C470" s="5" t="s">
        <v>79</v>
      </c>
      <c r="D470" s="82">
        <v>0</v>
      </c>
      <c r="E470" s="85">
        <v>0</v>
      </c>
      <c r="F470" s="87">
        <v>0</v>
      </c>
      <c r="G470" s="88">
        <v>0</v>
      </c>
      <c r="H470" s="87">
        <v>0</v>
      </c>
    </row>
    <row r="471" spans="1:8" ht="15">
      <c r="A471" s="6"/>
      <c r="B471" s="97" t="s">
        <v>0</v>
      </c>
      <c r="C471" s="98"/>
      <c r="D471" s="14">
        <f>SUM(D459:D470)</f>
        <v>21</v>
      </c>
      <c r="E471" s="16">
        <f>SUM(E459:E470)</f>
        <v>3989.6000000000004</v>
      </c>
      <c r="F471" s="91">
        <f>SUM(F459:F470)</f>
        <v>1966.2999999999997</v>
      </c>
      <c r="G471" s="91">
        <f>SUM(G459:G470)</f>
        <v>594.57</v>
      </c>
      <c r="H471" s="91">
        <f>SUM(H459:H470)</f>
        <v>1428.63</v>
      </c>
    </row>
    <row r="474" spans="7:8" ht="15">
      <c r="G474" s="100" t="s">
        <v>105</v>
      </c>
      <c r="H474" s="100"/>
    </row>
    <row r="475" spans="1:8" ht="15">
      <c r="A475" s="6">
        <v>1</v>
      </c>
      <c r="B475" s="6" t="s">
        <v>3</v>
      </c>
      <c r="C475" s="5" t="s">
        <v>80</v>
      </c>
      <c r="D475" s="82">
        <v>0</v>
      </c>
      <c r="E475" s="87">
        <v>0</v>
      </c>
      <c r="F475" s="87">
        <v>0</v>
      </c>
      <c r="G475" s="87">
        <v>0</v>
      </c>
      <c r="H475" s="87">
        <f>E475-F475-G475</f>
        <v>0</v>
      </c>
    </row>
    <row r="476" spans="1:8" ht="15">
      <c r="A476" s="6">
        <v>2</v>
      </c>
      <c r="B476" s="6" t="s">
        <v>17</v>
      </c>
      <c r="C476" s="5" t="s">
        <v>81</v>
      </c>
      <c r="D476" s="82">
        <v>0</v>
      </c>
      <c r="E476" s="87">
        <v>0</v>
      </c>
      <c r="F476" s="87">
        <v>0</v>
      </c>
      <c r="G476" s="87">
        <v>0</v>
      </c>
      <c r="H476" s="87">
        <f>E476-F476-G476</f>
        <v>0</v>
      </c>
    </row>
    <row r="477" spans="1:8" ht="15">
      <c r="A477" s="5">
        <v>3</v>
      </c>
      <c r="B477" s="5" t="s">
        <v>6</v>
      </c>
      <c r="C477" s="5" t="s">
        <v>82</v>
      </c>
      <c r="D477" s="82">
        <v>1</v>
      </c>
      <c r="E477" s="93">
        <v>15.1</v>
      </c>
      <c r="F477" s="87">
        <v>4.1</v>
      </c>
      <c r="G477" s="88">
        <v>0</v>
      </c>
      <c r="H477" s="87">
        <f>E477-F477-G477</f>
        <v>11</v>
      </c>
    </row>
    <row r="478" spans="1:8" ht="15">
      <c r="A478" s="6">
        <v>4</v>
      </c>
      <c r="B478" s="6" t="s">
        <v>7</v>
      </c>
      <c r="C478" s="5" t="s">
        <v>83</v>
      </c>
      <c r="D478" s="84">
        <v>3</v>
      </c>
      <c r="E478" s="94">
        <v>59.5</v>
      </c>
      <c r="F478" s="87">
        <v>44.3</v>
      </c>
      <c r="G478" s="87">
        <v>0</v>
      </c>
      <c r="H478" s="87">
        <f>E478-F478-G478</f>
        <v>15.200000000000003</v>
      </c>
    </row>
    <row r="479" spans="1:8" ht="15">
      <c r="A479" s="6">
        <v>5</v>
      </c>
      <c r="B479" s="6" t="s">
        <v>8</v>
      </c>
      <c r="C479" s="5" t="s">
        <v>84</v>
      </c>
      <c r="D479" s="82">
        <v>1</v>
      </c>
      <c r="E479" s="94">
        <v>37</v>
      </c>
      <c r="F479" s="87">
        <v>15.3</v>
      </c>
      <c r="G479" s="88">
        <v>0.15</v>
      </c>
      <c r="H479" s="87">
        <f>E479-F479-G479</f>
        <v>21.55</v>
      </c>
    </row>
    <row r="480" spans="1:8" ht="15">
      <c r="A480" s="6">
        <v>6</v>
      </c>
      <c r="B480" s="6" t="s">
        <v>9</v>
      </c>
      <c r="C480" s="5" t="s">
        <v>85</v>
      </c>
      <c r="D480" s="82">
        <v>0</v>
      </c>
      <c r="E480" s="87">
        <v>0</v>
      </c>
      <c r="F480" s="87">
        <v>0</v>
      </c>
      <c r="G480" s="88">
        <v>0</v>
      </c>
      <c r="H480" s="87">
        <f aca="true" t="shared" si="21" ref="H480:H486">E480-F480-G480</f>
        <v>0</v>
      </c>
    </row>
    <row r="481" spans="1:8" ht="15">
      <c r="A481" s="6">
        <v>7</v>
      </c>
      <c r="B481" s="6" t="s">
        <v>10</v>
      </c>
      <c r="C481" s="5" t="s">
        <v>86</v>
      </c>
      <c r="D481" s="82">
        <v>1</v>
      </c>
      <c r="E481" s="94">
        <v>27</v>
      </c>
      <c r="F481" s="87">
        <v>1.8</v>
      </c>
      <c r="G481" s="88">
        <v>0</v>
      </c>
      <c r="H481" s="87">
        <f t="shared" si="21"/>
        <v>25.2</v>
      </c>
    </row>
    <row r="482" spans="1:8" ht="15">
      <c r="A482" s="6">
        <v>8</v>
      </c>
      <c r="B482" s="6" t="s">
        <v>11</v>
      </c>
      <c r="C482" s="5" t="s">
        <v>87</v>
      </c>
      <c r="D482" s="82">
        <v>5</v>
      </c>
      <c r="E482" s="94">
        <v>985.6</v>
      </c>
      <c r="F482" s="87">
        <v>615.4</v>
      </c>
      <c r="G482" s="87">
        <v>268.88</v>
      </c>
      <c r="H482" s="87">
        <f t="shared" si="21"/>
        <v>101.32000000000005</v>
      </c>
    </row>
    <row r="483" spans="1:8" ht="15">
      <c r="A483" s="6">
        <v>9</v>
      </c>
      <c r="B483" s="6" t="s">
        <v>12</v>
      </c>
      <c r="C483" s="5" t="s">
        <v>88</v>
      </c>
      <c r="D483" s="86">
        <v>10</v>
      </c>
      <c r="E483" s="59">
        <v>2865.4</v>
      </c>
      <c r="F483" s="87">
        <v>1291.6</v>
      </c>
      <c r="G483" s="87">
        <v>309.72</v>
      </c>
      <c r="H483" s="87">
        <f t="shared" si="21"/>
        <v>1264.0800000000002</v>
      </c>
    </row>
    <row r="484" spans="1:8" ht="15">
      <c r="A484" s="6">
        <v>10</v>
      </c>
      <c r="B484" s="6" t="s">
        <v>13</v>
      </c>
      <c r="C484" s="5" t="s">
        <v>89</v>
      </c>
      <c r="D484" s="82">
        <v>0</v>
      </c>
      <c r="E484" s="94">
        <v>0</v>
      </c>
      <c r="F484" s="87">
        <v>0</v>
      </c>
      <c r="G484" s="88">
        <v>0</v>
      </c>
      <c r="H484" s="87">
        <f t="shared" si="21"/>
        <v>0</v>
      </c>
    </row>
    <row r="485" spans="1:8" ht="15">
      <c r="A485" s="6">
        <v>11</v>
      </c>
      <c r="B485" s="6" t="s">
        <v>71</v>
      </c>
      <c r="C485" s="5" t="s">
        <v>90</v>
      </c>
      <c r="D485" s="82">
        <v>0</v>
      </c>
      <c r="E485" s="94">
        <v>0</v>
      </c>
      <c r="F485" s="87">
        <v>0</v>
      </c>
      <c r="G485" s="88">
        <v>0</v>
      </c>
      <c r="H485" s="87">
        <f t="shared" si="21"/>
        <v>0</v>
      </c>
    </row>
    <row r="486" spans="1:8" ht="15">
      <c r="A486" s="6">
        <v>12</v>
      </c>
      <c r="B486" s="6"/>
      <c r="C486" s="5" t="s">
        <v>79</v>
      </c>
      <c r="D486" s="82">
        <v>0</v>
      </c>
      <c r="E486" s="94">
        <v>0</v>
      </c>
      <c r="F486" s="87">
        <v>0</v>
      </c>
      <c r="G486" s="88">
        <v>0</v>
      </c>
      <c r="H486" s="87">
        <f t="shared" si="21"/>
        <v>0</v>
      </c>
    </row>
    <row r="487" spans="1:8" ht="15">
      <c r="A487" s="6"/>
      <c r="B487" s="97" t="s">
        <v>0</v>
      </c>
      <c r="C487" s="98"/>
      <c r="D487" s="14">
        <f>SUM(D475:D486)</f>
        <v>21</v>
      </c>
      <c r="E487" s="16">
        <f>SUM(E475:E486)</f>
        <v>3989.6000000000004</v>
      </c>
      <c r="F487" s="91">
        <f>SUM(F475:F486)</f>
        <v>1972.5</v>
      </c>
      <c r="G487" s="91">
        <f>SUM(G475:G486)</f>
        <v>578.75</v>
      </c>
      <c r="H487" s="91">
        <f>SUM(H475:H486)</f>
        <v>1438.3500000000001</v>
      </c>
    </row>
    <row r="490" spans="7:8" ht="15">
      <c r="G490" s="100" t="s">
        <v>106</v>
      </c>
      <c r="H490" s="100"/>
    </row>
    <row r="491" spans="1:8" ht="15">
      <c r="A491" s="6">
        <v>1</v>
      </c>
      <c r="B491" s="6" t="s">
        <v>3</v>
      </c>
      <c r="C491" s="5" t="s">
        <v>80</v>
      </c>
      <c r="D491" s="82">
        <v>0</v>
      </c>
      <c r="E491" s="87">
        <v>0</v>
      </c>
      <c r="F491" s="87">
        <v>0</v>
      </c>
      <c r="G491" s="87">
        <v>0</v>
      </c>
      <c r="H491" s="87">
        <f>E491-F491-G491</f>
        <v>0</v>
      </c>
    </row>
    <row r="492" spans="1:8" ht="15">
      <c r="A492" s="6">
        <v>2</v>
      </c>
      <c r="B492" s="6" t="s">
        <v>17</v>
      </c>
      <c r="C492" s="5" t="s">
        <v>81</v>
      </c>
      <c r="D492" s="82">
        <v>0</v>
      </c>
      <c r="E492" s="87">
        <v>0</v>
      </c>
      <c r="F492" s="87">
        <v>0</v>
      </c>
      <c r="G492" s="87">
        <v>0</v>
      </c>
      <c r="H492" s="87">
        <f>E492-F492-G492</f>
        <v>0</v>
      </c>
    </row>
    <row r="493" spans="1:8" ht="15">
      <c r="A493" s="5">
        <v>3</v>
      </c>
      <c r="B493" s="5" t="s">
        <v>6</v>
      </c>
      <c r="C493" s="5" t="s">
        <v>82</v>
      </c>
      <c r="D493" s="82">
        <v>1</v>
      </c>
      <c r="E493" s="87">
        <v>15.1</v>
      </c>
      <c r="F493" s="87">
        <v>4.1</v>
      </c>
      <c r="G493" s="88">
        <v>0</v>
      </c>
      <c r="H493" s="87">
        <f>E493-F493-G493</f>
        <v>11</v>
      </c>
    </row>
    <row r="494" spans="1:8" ht="15">
      <c r="A494" s="6">
        <v>4</v>
      </c>
      <c r="B494" s="6" t="s">
        <v>7</v>
      </c>
      <c r="C494" s="5" t="s">
        <v>83</v>
      </c>
      <c r="D494" s="84">
        <v>3</v>
      </c>
      <c r="E494" s="87">
        <v>59.5</v>
      </c>
      <c r="F494" s="87">
        <v>44.3</v>
      </c>
      <c r="G494" s="87">
        <v>0.07</v>
      </c>
      <c r="H494" s="87">
        <f>E494-F494-G494</f>
        <v>15.130000000000003</v>
      </c>
    </row>
    <row r="495" spans="1:8" ht="15">
      <c r="A495" s="6">
        <v>5</v>
      </c>
      <c r="B495" s="6" t="s">
        <v>8</v>
      </c>
      <c r="C495" s="5" t="s">
        <v>84</v>
      </c>
      <c r="D495" s="82">
        <v>1</v>
      </c>
      <c r="E495" s="87">
        <v>37</v>
      </c>
      <c r="F495" s="87">
        <v>15.3</v>
      </c>
      <c r="G495" s="88">
        <v>0.15</v>
      </c>
      <c r="H495" s="87">
        <f>E495-F495-G495</f>
        <v>21.55</v>
      </c>
    </row>
    <row r="496" spans="1:8" ht="15">
      <c r="A496" s="6">
        <v>6</v>
      </c>
      <c r="B496" s="6" t="s">
        <v>9</v>
      </c>
      <c r="C496" s="5" t="s">
        <v>85</v>
      </c>
      <c r="D496" s="82">
        <v>0</v>
      </c>
      <c r="E496" s="87">
        <v>0</v>
      </c>
      <c r="F496" s="87">
        <v>0</v>
      </c>
      <c r="G496" s="88">
        <v>0</v>
      </c>
      <c r="H496" s="87">
        <f aca="true" t="shared" si="22" ref="H496:H502">E496-F496-G496</f>
        <v>0</v>
      </c>
    </row>
    <row r="497" spans="1:8" ht="15">
      <c r="A497" s="6">
        <v>7</v>
      </c>
      <c r="B497" s="6" t="s">
        <v>10</v>
      </c>
      <c r="C497" s="5" t="s">
        <v>86</v>
      </c>
      <c r="D497" s="82">
        <v>1</v>
      </c>
      <c r="E497" s="87">
        <v>27</v>
      </c>
      <c r="F497" s="87">
        <v>1.8</v>
      </c>
      <c r="G497" s="88">
        <v>0</v>
      </c>
      <c r="H497" s="87">
        <f t="shared" si="22"/>
        <v>25.2</v>
      </c>
    </row>
    <row r="498" spans="1:8" ht="15">
      <c r="A498" s="6">
        <v>8</v>
      </c>
      <c r="B498" s="6" t="s">
        <v>11</v>
      </c>
      <c r="C498" s="5" t="s">
        <v>87</v>
      </c>
      <c r="D498" s="82">
        <v>5</v>
      </c>
      <c r="E498" s="87">
        <v>985.6</v>
      </c>
      <c r="F498" s="87">
        <v>615.4</v>
      </c>
      <c r="G498" s="87">
        <v>231.48</v>
      </c>
      <c r="H498" s="87">
        <f t="shared" si="22"/>
        <v>138.72000000000006</v>
      </c>
    </row>
    <row r="499" spans="1:8" ht="15">
      <c r="A499" s="6">
        <v>9</v>
      </c>
      <c r="B499" s="6" t="s">
        <v>12</v>
      </c>
      <c r="C499" s="5" t="s">
        <v>88</v>
      </c>
      <c r="D499" s="86">
        <v>10</v>
      </c>
      <c r="E499" s="87">
        <v>2865.4</v>
      </c>
      <c r="F499" s="87">
        <v>1291.6</v>
      </c>
      <c r="G499" s="87">
        <v>341.79</v>
      </c>
      <c r="H499" s="87">
        <f t="shared" si="22"/>
        <v>1232.0100000000002</v>
      </c>
    </row>
    <row r="500" spans="1:8" ht="15">
      <c r="A500" s="6">
        <v>10</v>
      </c>
      <c r="B500" s="6" t="s">
        <v>13</v>
      </c>
      <c r="C500" s="5" t="s">
        <v>89</v>
      </c>
      <c r="D500" s="82">
        <v>0</v>
      </c>
      <c r="E500" s="87">
        <v>0</v>
      </c>
      <c r="F500" s="87">
        <v>0</v>
      </c>
      <c r="G500" s="88">
        <v>0</v>
      </c>
      <c r="H500" s="87">
        <f t="shared" si="22"/>
        <v>0</v>
      </c>
    </row>
    <row r="501" spans="1:8" ht="15">
      <c r="A501" s="6">
        <v>11</v>
      </c>
      <c r="B501" s="6" t="s">
        <v>71</v>
      </c>
      <c r="C501" s="5" t="s">
        <v>90</v>
      </c>
      <c r="D501" s="82">
        <v>0</v>
      </c>
      <c r="E501" s="87">
        <v>0</v>
      </c>
      <c r="F501" s="87">
        <v>0</v>
      </c>
      <c r="G501" s="88">
        <v>0</v>
      </c>
      <c r="H501" s="87">
        <f t="shared" si="22"/>
        <v>0</v>
      </c>
    </row>
    <row r="502" spans="1:8" ht="15">
      <c r="A502" s="6">
        <v>12</v>
      </c>
      <c r="B502" s="6"/>
      <c r="C502" s="5" t="s">
        <v>79</v>
      </c>
      <c r="D502" s="82">
        <v>0</v>
      </c>
      <c r="E502" s="87">
        <v>0</v>
      </c>
      <c r="F502" s="87">
        <v>0</v>
      </c>
      <c r="G502" s="88">
        <v>0</v>
      </c>
      <c r="H502" s="87">
        <f t="shared" si="22"/>
        <v>0</v>
      </c>
    </row>
    <row r="503" spans="1:8" ht="15">
      <c r="A503" s="6"/>
      <c r="B503" s="97" t="s">
        <v>0</v>
      </c>
      <c r="C503" s="98"/>
      <c r="D503" s="14">
        <f>SUM(D491:D502)</f>
        <v>21</v>
      </c>
      <c r="E503" s="16">
        <f>SUM(E491:E502)</f>
        <v>3989.6000000000004</v>
      </c>
      <c r="F503" s="91">
        <f>SUM(F491:F502)</f>
        <v>1972.5</v>
      </c>
      <c r="G503" s="91">
        <f>SUM(G491:G502)</f>
        <v>573.49</v>
      </c>
      <c r="H503" s="91">
        <f>SUM(H491:H502)</f>
        <v>1443.6100000000004</v>
      </c>
    </row>
    <row r="506" spans="7:8" ht="15">
      <c r="G506" s="100" t="s">
        <v>107</v>
      </c>
      <c r="H506" s="100"/>
    </row>
    <row r="507" spans="1:8" ht="15">
      <c r="A507" s="6">
        <v>1</v>
      </c>
      <c r="B507" s="6" t="s">
        <v>3</v>
      </c>
      <c r="C507" s="5" t="s">
        <v>80</v>
      </c>
      <c r="D507" s="82">
        <v>0</v>
      </c>
      <c r="E507" s="87">
        <v>0</v>
      </c>
      <c r="F507" s="87">
        <v>0</v>
      </c>
      <c r="G507" s="87">
        <v>0</v>
      </c>
      <c r="H507" s="87">
        <f>E507-F507-G507</f>
        <v>0</v>
      </c>
    </row>
    <row r="508" spans="1:8" ht="15">
      <c r="A508" s="6">
        <v>2</v>
      </c>
      <c r="B508" s="6" t="s">
        <v>17</v>
      </c>
      <c r="C508" s="5" t="s">
        <v>81</v>
      </c>
      <c r="D508" s="82">
        <v>0</v>
      </c>
      <c r="E508" s="87">
        <v>0</v>
      </c>
      <c r="F508" s="87">
        <v>0</v>
      </c>
      <c r="G508" s="87">
        <v>0</v>
      </c>
      <c r="H508" s="87">
        <f>E508-F508-G508</f>
        <v>0</v>
      </c>
    </row>
    <row r="509" spans="1:8" ht="15">
      <c r="A509" s="5">
        <v>3</v>
      </c>
      <c r="B509" s="5" t="s">
        <v>6</v>
      </c>
      <c r="C509" s="5" t="s">
        <v>82</v>
      </c>
      <c r="D509" s="82">
        <v>1</v>
      </c>
      <c r="E509" s="87">
        <v>15.1</v>
      </c>
      <c r="F509" s="87">
        <v>4.1</v>
      </c>
      <c r="G509" s="88">
        <v>0</v>
      </c>
      <c r="H509" s="87">
        <f>E509-F509-G509</f>
        <v>11</v>
      </c>
    </row>
    <row r="510" spans="1:8" ht="15">
      <c r="A510" s="6">
        <v>4</v>
      </c>
      <c r="B510" s="6" t="s">
        <v>7</v>
      </c>
      <c r="C510" s="5" t="s">
        <v>83</v>
      </c>
      <c r="D510" s="84">
        <v>3</v>
      </c>
      <c r="E510" s="87">
        <v>59.5</v>
      </c>
      <c r="F510" s="87">
        <v>44.3</v>
      </c>
      <c r="G510" s="87">
        <v>0.07</v>
      </c>
      <c r="H510" s="87">
        <f>E510-F510-G510</f>
        <v>15.130000000000003</v>
      </c>
    </row>
    <row r="511" spans="1:8" ht="15">
      <c r="A511" s="6">
        <v>5</v>
      </c>
      <c r="B511" s="6" t="s">
        <v>8</v>
      </c>
      <c r="C511" s="5" t="s">
        <v>84</v>
      </c>
      <c r="D511" s="82">
        <v>1</v>
      </c>
      <c r="E511" s="87">
        <v>37</v>
      </c>
      <c r="F511" s="87">
        <v>15.3</v>
      </c>
      <c r="G511" s="88">
        <v>2.35</v>
      </c>
      <c r="H511" s="87">
        <f>E511-F511-G511</f>
        <v>19.349999999999998</v>
      </c>
    </row>
    <row r="512" spans="1:8" ht="15">
      <c r="A512" s="6">
        <v>6</v>
      </c>
      <c r="B512" s="6" t="s">
        <v>9</v>
      </c>
      <c r="C512" s="5" t="s">
        <v>85</v>
      </c>
      <c r="D512" s="82">
        <v>0</v>
      </c>
      <c r="E512" s="87">
        <v>0</v>
      </c>
      <c r="F512" s="87">
        <v>0</v>
      </c>
      <c r="G512" s="88">
        <v>0</v>
      </c>
      <c r="H512" s="87">
        <f aca="true" t="shared" si="23" ref="H512:H518">E512-F512-G512</f>
        <v>0</v>
      </c>
    </row>
    <row r="513" spans="1:8" ht="15">
      <c r="A513" s="6">
        <v>7</v>
      </c>
      <c r="B513" s="6" t="s">
        <v>10</v>
      </c>
      <c r="C513" s="5" t="s">
        <v>86</v>
      </c>
      <c r="D513" s="82">
        <v>1</v>
      </c>
      <c r="E513" s="87">
        <v>27</v>
      </c>
      <c r="F513" s="87">
        <v>1.8</v>
      </c>
      <c r="G513" s="88">
        <v>0</v>
      </c>
      <c r="H513" s="87">
        <f t="shared" si="23"/>
        <v>25.2</v>
      </c>
    </row>
    <row r="514" spans="1:8" ht="15">
      <c r="A514" s="6">
        <v>8</v>
      </c>
      <c r="B514" s="6" t="s">
        <v>11</v>
      </c>
      <c r="C514" s="5" t="s">
        <v>87</v>
      </c>
      <c r="D514" s="82">
        <v>5</v>
      </c>
      <c r="E514" s="87">
        <v>985.6</v>
      </c>
      <c r="F514" s="87">
        <v>615.4</v>
      </c>
      <c r="G514" s="87">
        <v>238.02</v>
      </c>
      <c r="H514" s="87">
        <f t="shared" si="23"/>
        <v>132.18000000000004</v>
      </c>
    </row>
    <row r="515" spans="1:8" ht="15">
      <c r="A515" s="6">
        <v>9</v>
      </c>
      <c r="B515" s="6" t="s">
        <v>12</v>
      </c>
      <c r="C515" s="5" t="s">
        <v>88</v>
      </c>
      <c r="D515" s="86">
        <v>10</v>
      </c>
      <c r="E515" s="87">
        <v>2865.4</v>
      </c>
      <c r="F515" s="87">
        <v>1291.6</v>
      </c>
      <c r="G515" s="87">
        <v>258.01</v>
      </c>
      <c r="H515" s="87">
        <f t="shared" si="23"/>
        <v>1315.7900000000002</v>
      </c>
    </row>
    <row r="516" spans="1:8" ht="15">
      <c r="A516" s="6">
        <v>10</v>
      </c>
      <c r="B516" s="6" t="s">
        <v>13</v>
      </c>
      <c r="C516" s="5" t="s">
        <v>89</v>
      </c>
      <c r="D516" s="82">
        <v>0</v>
      </c>
      <c r="E516" s="87">
        <v>0</v>
      </c>
      <c r="F516" s="87">
        <v>0</v>
      </c>
      <c r="G516" s="88">
        <v>0</v>
      </c>
      <c r="H516" s="87">
        <f t="shared" si="23"/>
        <v>0</v>
      </c>
    </row>
    <row r="517" spans="1:8" ht="15">
      <c r="A517" s="6">
        <v>11</v>
      </c>
      <c r="B517" s="6" t="s">
        <v>71</v>
      </c>
      <c r="C517" s="5" t="s">
        <v>90</v>
      </c>
      <c r="D517" s="82">
        <v>0</v>
      </c>
      <c r="E517" s="87">
        <v>0</v>
      </c>
      <c r="F517" s="87">
        <v>0</v>
      </c>
      <c r="G517" s="88">
        <v>0</v>
      </c>
      <c r="H517" s="87">
        <f t="shared" si="23"/>
        <v>0</v>
      </c>
    </row>
    <row r="518" spans="1:8" ht="15">
      <c r="A518" s="6">
        <v>12</v>
      </c>
      <c r="B518" s="6"/>
      <c r="C518" s="5" t="s">
        <v>79</v>
      </c>
      <c r="D518" s="82">
        <v>0</v>
      </c>
      <c r="E518" s="87">
        <v>0</v>
      </c>
      <c r="F518" s="87">
        <v>0</v>
      </c>
      <c r="G518" s="88">
        <v>0</v>
      </c>
      <c r="H518" s="87">
        <f t="shared" si="23"/>
        <v>0</v>
      </c>
    </row>
    <row r="519" spans="1:8" ht="15">
      <c r="A519" s="6"/>
      <c r="B519" s="97" t="s">
        <v>0</v>
      </c>
      <c r="C519" s="98"/>
      <c r="D519" s="14">
        <f>SUM(D507:D518)</f>
        <v>21</v>
      </c>
      <c r="E519" s="16">
        <f>SUM(E507:E518)</f>
        <v>3989.6000000000004</v>
      </c>
      <c r="F519" s="91">
        <f>SUM(F507:F518)</f>
        <v>1972.5</v>
      </c>
      <c r="G519" s="91">
        <f>SUM(G507:G518)</f>
        <v>498.45</v>
      </c>
      <c r="H519" s="91">
        <f>SUM(H507:H518)</f>
        <v>1518.6500000000003</v>
      </c>
    </row>
    <row r="522" spans="7:8" ht="15">
      <c r="G522" s="100" t="s">
        <v>108</v>
      </c>
      <c r="H522" s="100"/>
    </row>
    <row r="523" spans="1:8" ht="15">
      <c r="A523" s="6">
        <v>1</v>
      </c>
      <c r="B523" s="6" t="s">
        <v>3</v>
      </c>
      <c r="C523" s="5" t="s">
        <v>80</v>
      </c>
      <c r="D523" s="82">
        <v>0</v>
      </c>
      <c r="E523" s="87">
        <v>0</v>
      </c>
      <c r="F523" s="87">
        <v>0</v>
      </c>
      <c r="G523" s="87">
        <v>0</v>
      </c>
      <c r="H523" s="87">
        <f>E523-F523-G523</f>
        <v>0</v>
      </c>
    </row>
    <row r="524" spans="1:8" ht="15">
      <c r="A524" s="6">
        <v>2</v>
      </c>
      <c r="B524" s="6" t="s">
        <v>17</v>
      </c>
      <c r="C524" s="5" t="s">
        <v>81</v>
      </c>
      <c r="D524" s="82">
        <v>0</v>
      </c>
      <c r="E524" s="87">
        <v>0</v>
      </c>
      <c r="F524" s="87">
        <v>0</v>
      </c>
      <c r="G524" s="87">
        <v>0</v>
      </c>
      <c r="H524" s="87">
        <f>E524-F524-G524</f>
        <v>0</v>
      </c>
    </row>
    <row r="525" spans="1:8" ht="15">
      <c r="A525" s="5">
        <v>3</v>
      </c>
      <c r="B525" s="5" t="s">
        <v>6</v>
      </c>
      <c r="C525" s="5" t="s">
        <v>82</v>
      </c>
      <c r="D525" s="82">
        <v>1</v>
      </c>
      <c r="E525" s="87">
        <v>15.1</v>
      </c>
      <c r="F525" s="87">
        <v>4.1</v>
      </c>
      <c r="G525" s="88">
        <v>0</v>
      </c>
      <c r="H525" s="87">
        <f>E525-F525-G525</f>
        <v>11</v>
      </c>
    </row>
    <row r="526" spans="1:8" ht="15">
      <c r="A526" s="6">
        <v>4</v>
      </c>
      <c r="B526" s="6" t="s">
        <v>7</v>
      </c>
      <c r="C526" s="5" t="s">
        <v>83</v>
      </c>
      <c r="D526" s="84">
        <v>3</v>
      </c>
      <c r="E526" s="87">
        <v>59.5</v>
      </c>
      <c r="F526" s="87">
        <v>44.3</v>
      </c>
      <c r="G526" s="87">
        <v>0.14</v>
      </c>
      <c r="H526" s="87">
        <f>E526-F526-G526</f>
        <v>15.060000000000002</v>
      </c>
    </row>
    <row r="527" spans="1:8" ht="15">
      <c r="A527" s="6">
        <v>5</v>
      </c>
      <c r="B527" s="6" t="s">
        <v>8</v>
      </c>
      <c r="C527" s="5" t="s">
        <v>84</v>
      </c>
      <c r="D527" s="82">
        <v>1</v>
      </c>
      <c r="E527" s="87">
        <v>37</v>
      </c>
      <c r="F527" s="87">
        <v>15.3</v>
      </c>
      <c r="G527" s="88">
        <v>2.56</v>
      </c>
      <c r="H527" s="87">
        <f>E527-F527-G527</f>
        <v>19.14</v>
      </c>
    </row>
    <row r="528" spans="1:8" ht="15">
      <c r="A528" s="6">
        <v>6</v>
      </c>
      <c r="B528" s="6" t="s">
        <v>9</v>
      </c>
      <c r="C528" s="5" t="s">
        <v>85</v>
      </c>
      <c r="D528" s="82">
        <v>0</v>
      </c>
      <c r="E528" s="87">
        <v>0</v>
      </c>
      <c r="F528" s="87">
        <v>0</v>
      </c>
      <c r="G528" s="88">
        <v>0</v>
      </c>
      <c r="H528" s="87">
        <f aca="true" t="shared" si="24" ref="H528:H534">E528-F528-G528</f>
        <v>0</v>
      </c>
    </row>
    <row r="529" spans="1:8" ht="15">
      <c r="A529" s="6">
        <v>7</v>
      </c>
      <c r="B529" s="6" t="s">
        <v>10</v>
      </c>
      <c r="C529" s="5" t="s">
        <v>86</v>
      </c>
      <c r="D529" s="82">
        <v>1</v>
      </c>
      <c r="E529" s="87">
        <v>27</v>
      </c>
      <c r="F529" s="87">
        <v>1.8</v>
      </c>
      <c r="G529" s="88">
        <v>0</v>
      </c>
      <c r="H529" s="87">
        <f t="shared" si="24"/>
        <v>25.2</v>
      </c>
    </row>
    <row r="530" spans="1:8" ht="15">
      <c r="A530" s="6">
        <v>8</v>
      </c>
      <c r="B530" s="6" t="s">
        <v>11</v>
      </c>
      <c r="C530" s="5" t="s">
        <v>87</v>
      </c>
      <c r="D530" s="82">
        <v>5</v>
      </c>
      <c r="E530" s="87">
        <v>985.6</v>
      </c>
      <c r="F530" s="87">
        <v>615.4</v>
      </c>
      <c r="G530" s="87">
        <v>176.99</v>
      </c>
      <c r="H530" s="87">
        <f t="shared" si="24"/>
        <v>193.21000000000004</v>
      </c>
    </row>
    <row r="531" spans="1:8" ht="15">
      <c r="A531" s="6">
        <v>9</v>
      </c>
      <c r="B531" s="6" t="s">
        <v>12</v>
      </c>
      <c r="C531" s="5" t="s">
        <v>88</v>
      </c>
      <c r="D531" s="86">
        <v>10</v>
      </c>
      <c r="E531" s="87">
        <v>2865.4</v>
      </c>
      <c r="F531" s="87">
        <v>1291.6</v>
      </c>
      <c r="G531" s="87">
        <v>263.15</v>
      </c>
      <c r="H531" s="87">
        <f t="shared" si="24"/>
        <v>1310.65</v>
      </c>
    </row>
    <row r="532" spans="1:8" ht="15">
      <c r="A532" s="6">
        <v>10</v>
      </c>
      <c r="B532" s="6" t="s">
        <v>13</v>
      </c>
      <c r="C532" s="5" t="s">
        <v>89</v>
      </c>
      <c r="D532" s="82">
        <v>0</v>
      </c>
      <c r="E532" s="87">
        <v>0</v>
      </c>
      <c r="F532" s="87">
        <v>0</v>
      </c>
      <c r="G532" s="88">
        <v>0</v>
      </c>
      <c r="H532" s="87">
        <f t="shared" si="24"/>
        <v>0</v>
      </c>
    </row>
    <row r="533" spans="1:8" ht="15">
      <c r="A533" s="6">
        <v>11</v>
      </c>
      <c r="B533" s="6" t="s">
        <v>71</v>
      </c>
      <c r="C533" s="5" t="s">
        <v>90</v>
      </c>
      <c r="D533" s="82">
        <v>0</v>
      </c>
      <c r="E533" s="87">
        <v>0</v>
      </c>
      <c r="F533" s="87">
        <v>0</v>
      </c>
      <c r="G533" s="88">
        <v>0</v>
      </c>
      <c r="H533" s="87">
        <f t="shared" si="24"/>
        <v>0</v>
      </c>
    </row>
    <row r="534" spans="1:8" ht="15">
      <c r="A534" s="6">
        <v>12</v>
      </c>
      <c r="B534" s="6"/>
      <c r="C534" s="5" t="s">
        <v>79</v>
      </c>
      <c r="D534" s="82">
        <v>0</v>
      </c>
      <c r="E534" s="87">
        <v>0</v>
      </c>
      <c r="F534" s="87">
        <v>0</v>
      </c>
      <c r="G534" s="88">
        <v>0</v>
      </c>
      <c r="H534" s="87">
        <f t="shared" si="24"/>
        <v>0</v>
      </c>
    </row>
    <row r="535" spans="1:8" ht="15">
      <c r="A535" s="6"/>
      <c r="B535" s="97" t="s">
        <v>0</v>
      </c>
      <c r="C535" s="98"/>
      <c r="D535" s="14">
        <f>SUM(D523:D534)</f>
        <v>21</v>
      </c>
      <c r="E535" s="16">
        <f>SUM(E523:E534)</f>
        <v>3989.6000000000004</v>
      </c>
      <c r="F535" s="91">
        <f>SUM(F523:F534)</f>
        <v>1972.5</v>
      </c>
      <c r="G535" s="91">
        <f>SUM(G523:G534)</f>
        <v>442.84</v>
      </c>
      <c r="H535" s="91">
        <f>SUM(H523:H534)</f>
        <v>1574.2600000000002</v>
      </c>
    </row>
    <row r="538" spans="7:8" ht="15">
      <c r="G538" s="100" t="s">
        <v>109</v>
      </c>
      <c r="H538" s="100"/>
    </row>
    <row r="539" spans="1:8" ht="15">
      <c r="A539" s="6">
        <v>1</v>
      </c>
      <c r="B539" s="6" t="s">
        <v>3</v>
      </c>
      <c r="C539" s="5" t="s">
        <v>80</v>
      </c>
      <c r="D539" s="82">
        <v>0</v>
      </c>
      <c r="E539" s="87">
        <v>0</v>
      </c>
      <c r="F539" s="87">
        <v>0</v>
      </c>
      <c r="G539" s="87">
        <v>0</v>
      </c>
      <c r="H539" s="87">
        <f>E539-F539-G539</f>
        <v>0</v>
      </c>
    </row>
    <row r="540" spans="1:8" ht="15">
      <c r="A540" s="6">
        <v>2</v>
      </c>
      <c r="B540" s="6" t="s">
        <v>17</v>
      </c>
      <c r="C540" s="5" t="s">
        <v>81</v>
      </c>
      <c r="D540" s="82">
        <v>0</v>
      </c>
      <c r="E540" s="87">
        <v>0</v>
      </c>
      <c r="F540" s="87">
        <v>0</v>
      </c>
      <c r="G540" s="87">
        <v>0</v>
      </c>
      <c r="H540" s="87">
        <f>E540-F540-G540</f>
        <v>0</v>
      </c>
    </row>
    <row r="541" spans="1:8" ht="15">
      <c r="A541" s="5">
        <v>3</v>
      </c>
      <c r="B541" s="5" t="s">
        <v>6</v>
      </c>
      <c r="C541" s="5" t="s">
        <v>82</v>
      </c>
      <c r="D541" s="82">
        <v>1</v>
      </c>
      <c r="E541" s="87">
        <v>15.1</v>
      </c>
      <c r="F541" s="87">
        <v>4.1</v>
      </c>
      <c r="G541" s="88">
        <v>0</v>
      </c>
      <c r="H541" s="87">
        <f>E541-F541-G541</f>
        <v>11</v>
      </c>
    </row>
    <row r="542" spans="1:8" ht="15">
      <c r="A542" s="6">
        <v>4</v>
      </c>
      <c r="B542" s="6" t="s">
        <v>7</v>
      </c>
      <c r="C542" s="5" t="s">
        <v>83</v>
      </c>
      <c r="D542" s="84">
        <v>3</v>
      </c>
      <c r="E542" s="87">
        <v>59.5</v>
      </c>
      <c r="F542" s="87">
        <v>44.3</v>
      </c>
      <c r="G542" s="87">
        <v>0.14</v>
      </c>
      <c r="H542" s="87">
        <f>E542-F542-G542</f>
        <v>15.060000000000002</v>
      </c>
    </row>
    <row r="543" spans="1:8" ht="15">
      <c r="A543" s="6">
        <v>5</v>
      </c>
      <c r="B543" s="6" t="s">
        <v>8</v>
      </c>
      <c r="C543" s="5" t="s">
        <v>84</v>
      </c>
      <c r="D543" s="82">
        <v>1</v>
      </c>
      <c r="E543" s="87">
        <v>37</v>
      </c>
      <c r="F543" s="87">
        <v>15.3</v>
      </c>
      <c r="G543" s="88">
        <v>1.82</v>
      </c>
      <c r="H543" s="87">
        <f>E543-F543-G543</f>
        <v>19.88</v>
      </c>
    </row>
    <row r="544" spans="1:8" ht="15">
      <c r="A544" s="6">
        <v>6</v>
      </c>
      <c r="B544" s="6" t="s">
        <v>9</v>
      </c>
      <c r="C544" s="5" t="s">
        <v>85</v>
      </c>
      <c r="D544" s="82">
        <v>0</v>
      </c>
      <c r="E544" s="87">
        <v>0</v>
      </c>
      <c r="F544" s="87">
        <v>0</v>
      </c>
      <c r="G544" s="88">
        <v>0</v>
      </c>
      <c r="H544" s="87">
        <f aca="true" t="shared" si="25" ref="H544:H550">E544-F544-G544</f>
        <v>0</v>
      </c>
    </row>
    <row r="545" spans="1:8" ht="15">
      <c r="A545" s="6">
        <v>7</v>
      </c>
      <c r="B545" s="6" t="s">
        <v>10</v>
      </c>
      <c r="C545" s="5" t="s">
        <v>86</v>
      </c>
      <c r="D545" s="82">
        <v>1</v>
      </c>
      <c r="E545" s="87">
        <v>27</v>
      </c>
      <c r="F545" s="87">
        <v>1.8</v>
      </c>
      <c r="G545" s="88">
        <v>0</v>
      </c>
      <c r="H545" s="87">
        <f t="shared" si="25"/>
        <v>25.2</v>
      </c>
    </row>
    <row r="546" spans="1:8" ht="15">
      <c r="A546" s="6">
        <v>8</v>
      </c>
      <c r="B546" s="6" t="s">
        <v>11</v>
      </c>
      <c r="C546" s="5" t="s">
        <v>87</v>
      </c>
      <c r="D546" s="82">
        <v>5</v>
      </c>
      <c r="E546" s="87">
        <v>985.6</v>
      </c>
      <c r="F546" s="87">
        <v>615.4</v>
      </c>
      <c r="G546" s="87">
        <v>217.42</v>
      </c>
      <c r="H546" s="87">
        <f t="shared" si="25"/>
        <v>152.78000000000006</v>
      </c>
    </row>
    <row r="547" spans="1:8" ht="15">
      <c r="A547" s="6">
        <v>9</v>
      </c>
      <c r="B547" s="6" t="s">
        <v>12</v>
      </c>
      <c r="C547" s="5" t="s">
        <v>88</v>
      </c>
      <c r="D547" s="86">
        <v>10</v>
      </c>
      <c r="E547" s="87">
        <v>2865.4</v>
      </c>
      <c r="F547" s="87">
        <v>1291.6</v>
      </c>
      <c r="G547" s="87">
        <v>266.23</v>
      </c>
      <c r="H547" s="87">
        <f t="shared" si="25"/>
        <v>1307.5700000000002</v>
      </c>
    </row>
    <row r="548" spans="1:8" ht="15">
      <c r="A548" s="6">
        <v>10</v>
      </c>
      <c r="B548" s="6" t="s">
        <v>13</v>
      </c>
      <c r="C548" s="5" t="s">
        <v>89</v>
      </c>
      <c r="D548" s="82">
        <v>0</v>
      </c>
      <c r="E548" s="87">
        <v>0</v>
      </c>
      <c r="F548" s="87">
        <v>0</v>
      </c>
      <c r="G548" s="88">
        <v>0</v>
      </c>
      <c r="H548" s="87">
        <f t="shared" si="25"/>
        <v>0</v>
      </c>
    </row>
    <row r="549" spans="1:8" ht="15">
      <c r="A549" s="6">
        <v>11</v>
      </c>
      <c r="B549" s="6" t="s">
        <v>71</v>
      </c>
      <c r="C549" s="5" t="s">
        <v>90</v>
      </c>
      <c r="D549" s="82">
        <v>25</v>
      </c>
      <c r="E549" s="87">
        <v>535.32</v>
      </c>
      <c r="F549" s="87">
        <v>338.25</v>
      </c>
      <c r="G549" s="88">
        <v>16.32</v>
      </c>
      <c r="H549" s="87">
        <f t="shared" si="25"/>
        <v>180.75000000000006</v>
      </c>
    </row>
    <row r="550" spans="1:8" ht="15">
      <c r="A550" s="6">
        <v>12</v>
      </c>
      <c r="B550" s="6"/>
      <c r="C550" s="5" t="s">
        <v>79</v>
      </c>
      <c r="D550" s="82">
        <v>0</v>
      </c>
      <c r="E550" s="87">
        <v>0</v>
      </c>
      <c r="F550" s="87">
        <v>0</v>
      </c>
      <c r="G550" s="88">
        <v>0</v>
      </c>
      <c r="H550" s="87">
        <f t="shared" si="25"/>
        <v>0</v>
      </c>
    </row>
    <row r="551" spans="1:8" ht="15">
      <c r="A551" s="6"/>
      <c r="B551" s="97" t="s">
        <v>0</v>
      </c>
      <c r="C551" s="98"/>
      <c r="D551" s="14">
        <f>SUM(D539:D550)</f>
        <v>46</v>
      </c>
      <c r="E551" s="16">
        <f>SUM(E539:E550)</f>
        <v>4524.92</v>
      </c>
      <c r="F551" s="91">
        <f>SUM(F539:F550)</f>
        <v>2310.75</v>
      </c>
      <c r="G551" s="91">
        <f>SUM(G539:G550)</f>
        <v>501.93</v>
      </c>
      <c r="H551" s="91">
        <f>SUM(H539:H550)</f>
        <v>1712.2400000000002</v>
      </c>
    </row>
    <row r="554" spans="7:8" ht="15">
      <c r="G554" s="100" t="s">
        <v>110</v>
      </c>
      <c r="H554" s="100"/>
    </row>
    <row r="555" spans="1:8" ht="15">
      <c r="A555" s="6">
        <v>1</v>
      </c>
      <c r="B555" s="6" t="s">
        <v>3</v>
      </c>
      <c r="C555" s="5" t="s">
        <v>80</v>
      </c>
      <c r="D555" s="82">
        <v>0</v>
      </c>
      <c r="E555" s="87">
        <v>0</v>
      </c>
      <c r="F555" s="87">
        <v>0</v>
      </c>
      <c r="G555" s="87">
        <v>0</v>
      </c>
      <c r="H555" s="87">
        <f>E555-F555-G555</f>
        <v>0</v>
      </c>
    </row>
    <row r="556" spans="1:8" ht="15">
      <c r="A556" s="6">
        <v>2</v>
      </c>
      <c r="B556" s="6" t="s">
        <v>17</v>
      </c>
      <c r="C556" s="5" t="s">
        <v>81</v>
      </c>
      <c r="D556" s="82">
        <v>0</v>
      </c>
      <c r="E556" s="87">
        <v>0</v>
      </c>
      <c r="F556" s="87">
        <v>0</v>
      </c>
      <c r="G556" s="87">
        <v>0</v>
      </c>
      <c r="H556" s="87">
        <f>E556-F556-G556</f>
        <v>0</v>
      </c>
    </row>
    <row r="557" spans="1:8" ht="15">
      <c r="A557" s="5">
        <v>3</v>
      </c>
      <c r="B557" s="5" t="s">
        <v>6</v>
      </c>
      <c r="C557" s="5" t="s">
        <v>82</v>
      </c>
      <c r="D557" s="82">
        <v>1</v>
      </c>
      <c r="E557" s="87">
        <v>15.1</v>
      </c>
      <c r="F557" s="87">
        <v>5.4</v>
      </c>
      <c r="G557" s="88">
        <v>0</v>
      </c>
      <c r="H557" s="87">
        <f>E557-F557-G557</f>
        <v>9.7</v>
      </c>
    </row>
    <row r="558" spans="1:8" ht="15">
      <c r="A558" s="6">
        <v>4</v>
      </c>
      <c r="B558" s="6" t="s">
        <v>7</v>
      </c>
      <c r="C558" s="5" t="s">
        <v>83</v>
      </c>
      <c r="D558" s="84">
        <v>3</v>
      </c>
      <c r="E558" s="87">
        <v>59.5</v>
      </c>
      <c r="F558" s="87">
        <v>44.4</v>
      </c>
      <c r="G558" s="87">
        <v>0.14</v>
      </c>
      <c r="H558" s="87">
        <f>E558-F558-G558</f>
        <v>14.96</v>
      </c>
    </row>
    <row r="559" spans="1:8" ht="15">
      <c r="A559" s="6">
        <v>5</v>
      </c>
      <c r="B559" s="6" t="s">
        <v>8</v>
      </c>
      <c r="C559" s="5" t="s">
        <v>84</v>
      </c>
      <c r="D559" s="82">
        <v>1</v>
      </c>
      <c r="E559" s="87">
        <v>37</v>
      </c>
      <c r="F559" s="87">
        <v>17.5</v>
      </c>
      <c r="G559" s="88">
        <v>0.38</v>
      </c>
      <c r="H559" s="87">
        <f>E559-F559-G559</f>
        <v>19.12</v>
      </c>
    </row>
    <row r="560" spans="1:8" ht="15">
      <c r="A560" s="6">
        <v>6</v>
      </c>
      <c r="B560" s="6" t="s">
        <v>9</v>
      </c>
      <c r="C560" s="5" t="s">
        <v>85</v>
      </c>
      <c r="D560" s="82">
        <v>0</v>
      </c>
      <c r="E560" s="87">
        <v>0</v>
      </c>
      <c r="F560" s="87">
        <v>0</v>
      </c>
      <c r="G560" s="88">
        <v>0</v>
      </c>
      <c r="H560" s="87">
        <f aca="true" t="shared" si="26" ref="H560:H566">E560-F560-G560</f>
        <v>0</v>
      </c>
    </row>
    <row r="561" spans="1:8" ht="15">
      <c r="A561" s="6">
        <v>7</v>
      </c>
      <c r="B561" s="6" t="s">
        <v>10</v>
      </c>
      <c r="C561" s="5" t="s">
        <v>86</v>
      </c>
      <c r="D561" s="82">
        <v>1</v>
      </c>
      <c r="E561" s="87">
        <v>27</v>
      </c>
      <c r="F561" s="87">
        <v>1.8</v>
      </c>
      <c r="G561" s="88">
        <v>0</v>
      </c>
      <c r="H561" s="87">
        <f t="shared" si="26"/>
        <v>25.2</v>
      </c>
    </row>
    <row r="562" spans="1:8" ht="15">
      <c r="A562" s="6">
        <v>8</v>
      </c>
      <c r="B562" s="6" t="s">
        <v>11</v>
      </c>
      <c r="C562" s="5" t="s">
        <v>87</v>
      </c>
      <c r="D562" s="82">
        <v>5</v>
      </c>
      <c r="E562" s="87">
        <v>985.6</v>
      </c>
      <c r="F562" s="87">
        <v>624.2</v>
      </c>
      <c r="G562" s="87">
        <v>209.21</v>
      </c>
      <c r="H562" s="87">
        <f t="shared" si="26"/>
        <v>152.18999999999997</v>
      </c>
    </row>
    <row r="563" spans="1:8" ht="15">
      <c r="A563" s="6">
        <v>9</v>
      </c>
      <c r="B563" s="6" t="s">
        <v>12</v>
      </c>
      <c r="C563" s="5" t="s">
        <v>88</v>
      </c>
      <c r="D563" s="86">
        <v>10</v>
      </c>
      <c r="E563" s="87">
        <v>2865.4</v>
      </c>
      <c r="F563" s="87">
        <v>1301.7</v>
      </c>
      <c r="G563" s="87">
        <v>266.38</v>
      </c>
      <c r="H563" s="87">
        <f t="shared" si="26"/>
        <v>1297.3200000000002</v>
      </c>
    </row>
    <row r="564" spans="1:8" ht="15">
      <c r="A564" s="6">
        <v>10</v>
      </c>
      <c r="B564" s="6" t="s">
        <v>13</v>
      </c>
      <c r="C564" s="5" t="s">
        <v>89</v>
      </c>
      <c r="D564" s="82">
        <v>0</v>
      </c>
      <c r="E564" s="87">
        <v>0</v>
      </c>
      <c r="F564" s="87">
        <v>0</v>
      </c>
      <c r="G564" s="88">
        <v>0</v>
      </c>
      <c r="H564" s="87">
        <f t="shared" si="26"/>
        <v>0</v>
      </c>
    </row>
    <row r="565" spans="1:8" ht="15">
      <c r="A565" s="6">
        <v>11</v>
      </c>
      <c r="B565" s="6" t="s">
        <v>71</v>
      </c>
      <c r="C565" s="5" t="s">
        <v>90</v>
      </c>
      <c r="D565" s="82">
        <v>25</v>
      </c>
      <c r="E565" s="87">
        <v>535.32</v>
      </c>
      <c r="F565" s="87">
        <v>287.35</v>
      </c>
      <c r="G565" s="88">
        <v>18.94</v>
      </c>
      <c r="H565" s="87">
        <f t="shared" si="26"/>
        <v>229.03000000000003</v>
      </c>
    </row>
    <row r="566" spans="1:8" ht="15">
      <c r="A566" s="6">
        <v>12</v>
      </c>
      <c r="B566" s="6"/>
      <c r="C566" s="5" t="s">
        <v>79</v>
      </c>
      <c r="D566" s="82">
        <v>0</v>
      </c>
      <c r="E566" s="87">
        <v>0</v>
      </c>
      <c r="F566" s="87">
        <v>0</v>
      </c>
      <c r="G566" s="88">
        <v>0</v>
      </c>
      <c r="H566" s="87">
        <f t="shared" si="26"/>
        <v>0</v>
      </c>
    </row>
    <row r="567" spans="1:8" ht="15">
      <c r="A567" s="6"/>
      <c r="B567" s="97" t="s">
        <v>0</v>
      </c>
      <c r="C567" s="98"/>
      <c r="D567" s="14">
        <f>SUM(D555:D566)</f>
        <v>46</v>
      </c>
      <c r="E567" s="16">
        <f>SUM(E555:E566)</f>
        <v>4524.92</v>
      </c>
      <c r="F567" s="91">
        <f>SUM(F555:F566)</f>
        <v>2282.35</v>
      </c>
      <c r="G567" s="91">
        <f>SUM(G555:G566)</f>
        <v>495.05</v>
      </c>
      <c r="H567" s="91">
        <f>SUM(H555:H566)</f>
        <v>1747.5200000000002</v>
      </c>
    </row>
    <row r="570" spans="7:8" ht="15">
      <c r="G570" s="100" t="s">
        <v>111</v>
      </c>
      <c r="H570" s="100"/>
    </row>
    <row r="571" spans="1:8" ht="15">
      <c r="A571" s="6">
        <v>1</v>
      </c>
      <c r="B571" s="6" t="s">
        <v>3</v>
      </c>
      <c r="C571" s="5" t="s">
        <v>80</v>
      </c>
      <c r="D571" s="82">
        <v>0</v>
      </c>
      <c r="E571" s="87">
        <v>0</v>
      </c>
      <c r="F571" s="87">
        <v>0</v>
      </c>
      <c r="G571" s="87">
        <v>0</v>
      </c>
      <c r="H571" s="87">
        <f>E571-F571-G571</f>
        <v>0</v>
      </c>
    </row>
    <row r="572" spans="1:8" ht="15">
      <c r="A572" s="6">
        <v>2</v>
      </c>
      <c r="B572" s="6" t="s">
        <v>17</v>
      </c>
      <c r="C572" s="5" t="s">
        <v>81</v>
      </c>
      <c r="D572" s="82">
        <v>0</v>
      </c>
      <c r="E572" s="87">
        <v>0</v>
      </c>
      <c r="F572" s="87">
        <v>0</v>
      </c>
      <c r="G572" s="87">
        <v>0</v>
      </c>
      <c r="H572" s="87">
        <f>E572-F572-G572</f>
        <v>0</v>
      </c>
    </row>
    <row r="573" spans="1:8" ht="15">
      <c r="A573" s="5">
        <v>3</v>
      </c>
      <c r="B573" s="5" t="s">
        <v>6</v>
      </c>
      <c r="C573" s="5" t="s">
        <v>82</v>
      </c>
      <c r="D573" s="82">
        <v>1</v>
      </c>
      <c r="E573" s="87">
        <v>15.1</v>
      </c>
      <c r="F573" s="87">
        <v>5.4</v>
      </c>
      <c r="G573" s="88">
        <v>0</v>
      </c>
      <c r="H573" s="87">
        <f>E573-F573-G573</f>
        <v>9.7</v>
      </c>
    </row>
    <row r="574" spans="1:8" ht="15">
      <c r="A574" s="6">
        <v>4</v>
      </c>
      <c r="B574" s="6" t="s">
        <v>7</v>
      </c>
      <c r="C574" s="5" t="s">
        <v>83</v>
      </c>
      <c r="D574" s="84">
        <v>3</v>
      </c>
      <c r="E574" s="87">
        <v>59.5</v>
      </c>
      <c r="F574" s="87">
        <v>44.4</v>
      </c>
      <c r="G574" s="87">
        <v>0.14</v>
      </c>
      <c r="H574" s="87">
        <f>E574-F574-G574</f>
        <v>14.96</v>
      </c>
    </row>
    <row r="575" spans="1:8" ht="15">
      <c r="A575" s="6">
        <v>5</v>
      </c>
      <c r="B575" s="6" t="s">
        <v>8</v>
      </c>
      <c r="C575" s="5" t="s">
        <v>84</v>
      </c>
      <c r="D575" s="82">
        <v>1</v>
      </c>
      <c r="E575" s="87">
        <v>37</v>
      </c>
      <c r="F575" s="87">
        <v>17.5</v>
      </c>
      <c r="G575" s="88">
        <v>0.45</v>
      </c>
      <c r="H575" s="87">
        <f>E575-F575-G575</f>
        <v>19.05</v>
      </c>
    </row>
    <row r="576" spans="1:8" ht="15">
      <c r="A576" s="6">
        <v>6</v>
      </c>
      <c r="B576" s="6" t="s">
        <v>9</v>
      </c>
      <c r="C576" s="5" t="s">
        <v>85</v>
      </c>
      <c r="D576" s="82">
        <v>0</v>
      </c>
      <c r="E576" s="87">
        <v>0</v>
      </c>
      <c r="F576" s="87">
        <v>0</v>
      </c>
      <c r="G576" s="88">
        <v>0</v>
      </c>
      <c r="H576" s="87">
        <f aca="true" t="shared" si="27" ref="H576:H582">E576-F576-G576</f>
        <v>0</v>
      </c>
    </row>
    <row r="577" spans="1:8" ht="15">
      <c r="A577" s="6">
        <v>7</v>
      </c>
      <c r="B577" s="6" t="s">
        <v>10</v>
      </c>
      <c r="C577" s="5" t="s">
        <v>86</v>
      </c>
      <c r="D577" s="82">
        <v>1</v>
      </c>
      <c r="E577" s="87">
        <v>27</v>
      </c>
      <c r="F577" s="87">
        <v>1.8</v>
      </c>
      <c r="G577" s="88">
        <v>0</v>
      </c>
      <c r="H577" s="87">
        <f t="shared" si="27"/>
        <v>25.2</v>
      </c>
    </row>
    <row r="578" spans="1:8" ht="15">
      <c r="A578" s="6">
        <v>8</v>
      </c>
      <c r="B578" s="6" t="s">
        <v>11</v>
      </c>
      <c r="C578" s="5" t="s">
        <v>87</v>
      </c>
      <c r="D578" s="82">
        <v>4</v>
      </c>
      <c r="E578" s="87">
        <v>745.6</v>
      </c>
      <c r="F578" s="87">
        <v>395.1</v>
      </c>
      <c r="G578" s="87">
        <v>180.51</v>
      </c>
      <c r="H578" s="87">
        <f t="shared" si="27"/>
        <v>169.99</v>
      </c>
    </row>
    <row r="579" spans="1:8" ht="15">
      <c r="A579" s="6">
        <v>9</v>
      </c>
      <c r="B579" s="6" t="s">
        <v>12</v>
      </c>
      <c r="C579" s="5" t="s">
        <v>88</v>
      </c>
      <c r="D579" s="86">
        <v>9</v>
      </c>
      <c r="E579" s="87">
        <v>2625.4</v>
      </c>
      <c r="F579" s="87">
        <v>1170.4</v>
      </c>
      <c r="G579" s="87">
        <v>286.36</v>
      </c>
      <c r="H579" s="87">
        <f t="shared" si="27"/>
        <v>1168.6399999999999</v>
      </c>
    </row>
    <row r="580" spans="1:8" ht="15">
      <c r="A580" s="6">
        <v>10</v>
      </c>
      <c r="B580" s="6" t="s">
        <v>13</v>
      </c>
      <c r="C580" s="5" t="s">
        <v>89</v>
      </c>
      <c r="D580" s="82">
        <v>0</v>
      </c>
      <c r="E580" s="87">
        <v>0</v>
      </c>
      <c r="F580" s="87">
        <v>0</v>
      </c>
      <c r="G580" s="88">
        <v>0</v>
      </c>
      <c r="H580" s="87">
        <f t="shared" si="27"/>
        <v>0</v>
      </c>
    </row>
    <row r="581" spans="1:8" ht="15">
      <c r="A581" s="6">
        <v>11</v>
      </c>
      <c r="B581" s="6" t="s">
        <v>71</v>
      </c>
      <c r="C581" s="5" t="s">
        <v>90</v>
      </c>
      <c r="D581" s="82">
        <v>27</v>
      </c>
      <c r="E581" s="87">
        <v>614.82</v>
      </c>
      <c r="F581" s="87">
        <v>321.15</v>
      </c>
      <c r="G581" s="88">
        <v>31.88</v>
      </c>
      <c r="H581" s="87">
        <f t="shared" si="27"/>
        <v>261.7900000000001</v>
      </c>
    </row>
    <row r="582" spans="1:8" ht="15">
      <c r="A582" s="6">
        <v>12</v>
      </c>
      <c r="B582" s="6"/>
      <c r="C582" s="5" t="s">
        <v>79</v>
      </c>
      <c r="D582" s="82">
        <v>0</v>
      </c>
      <c r="E582" s="87">
        <v>0</v>
      </c>
      <c r="F582" s="87">
        <v>0</v>
      </c>
      <c r="G582" s="88">
        <v>0</v>
      </c>
      <c r="H582" s="87">
        <f t="shared" si="27"/>
        <v>0</v>
      </c>
    </row>
    <row r="583" spans="1:8" ht="15">
      <c r="A583" s="6"/>
      <c r="B583" s="97" t="s">
        <v>0</v>
      </c>
      <c r="C583" s="98"/>
      <c r="D583" s="14">
        <f>SUM(D571:D582)</f>
        <v>46</v>
      </c>
      <c r="E583" s="16">
        <f>SUM(E571:E582)</f>
        <v>4124.42</v>
      </c>
      <c r="F583" s="91">
        <f>SUM(F571:F582)</f>
        <v>1955.75</v>
      </c>
      <c r="G583" s="91">
        <f>SUM(G571:G582)</f>
        <v>499.34000000000003</v>
      </c>
      <c r="H583" s="91">
        <f>SUM(H571:H582)</f>
        <v>1669.33</v>
      </c>
    </row>
    <row r="586" spans="7:8" ht="15">
      <c r="G586" s="100" t="s">
        <v>112</v>
      </c>
      <c r="H586" s="100"/>
    </row>
    <row r="587" spans="1:8" ht="15">
      <c r="A587" s="6">
        <v>1</v>
      </c>
      <c r="B587" s="6" t="s">
        <v>3</v>
      </c>
      <c r="C587" s="5" t="s">
        <v>80</v>
      </c>
      <c r="D587" s="82">
        <v>0</v>
      </c>
      <c r="E587" s="87">
        <v>0</v>
      </c>
      <c r="F587" s="87">
        <v>0</v>
      </c>
      <c r="G587" s="87">
        <v>0</v>
      </c>
      <c r="H587" s="87">
        <f>E587-F587-G587</f>
        <v>0</v>
      </c>
    </row>
    <row r="588" spans="1:8" ht="15">
      <c r="A588" s="6">
        <v>2</v>
      </c>
      <c r="B588" s="6" t="s">
        <v>17</v>
      </c>
      <c r="C588" s="5" t="s">
        <v>81</v>
      </c>
      <c r="D588" s="82">
        <v>0</v>
      </c>
      <c r="E588" s="87">
        <v>0</v>
      </c>
      <c r="F588" s="87">
        <v>0</v>
      </c>
      <c r="G588" s="87">
        <v>0</v>
      </c>
      <c r="H588" s="87">
        <f>E588-F588-G588</f>
        <v>0</v>
      </c>
    </row>
    <row r="589" spans="1:8" ht="15">
      <c r="A589" s="5">
        <v>3</v>
      </c>
      <c r="B589" s="5" t="s">
        <v>6</v>
      </c>
      <c r="C589" s="5" t="s">
        <v>82</v>
      </c>
      <c r="D589" s="82">
        <v>1</v>
      </c>
      <c r="E589" s="87">
        <v>7.27</v>
      </c>
      <c r="F589" s="87">
        <v>5.4</v>
      </c>
      <c r="G589" s="88">
        <v>0</v>
      </c>
      <c r="H589" s="87">
        <f>E589-F589-G589</f>
        <v>1.8699999999999992</v>
      </c>
    </row>
    <row r="590" spans="1:8" ht="15">
      <c r="A590" s="6">
        <v>4</v>
      </c>
      <c r="B590" s="6" t="s">
        <v>7</v>
      </c>
      <c r="C590" s="5" t="s">
        <v>83</v>
      </c>
      <c r="D590" s="84">
        <v>3</v>
      </c>
      <c r="E590" s="87">
        <v>59.5</v>
      </c>
      <c r="F590" s="87">
        <v>44.4</v>
      </c>
      <c r="G590" s="87">
        <v>0.14</v>
      </c>
      <c r="H590" s="87">
        <f>E590-F590-G590</f>
        <v>14.96</v>
      </c>
    </row>
    <row r="591" spans="1:8" ht="15">
      <c r="A591" s="6">
        <v>5</v>
      </c>
      <c r="B591" s="6" t="s">
        <v>8</v>
      </c>
      <c r="C591" s="5" t="s">
        <v>84</v>
      </c>
      <c r="D591" s="82">
        <v>1</v>
      </c>
      <c r="E591" s="87">
        <v>37</v>
      </c>
      <c r="F591" s="87">
        <v>17.5</v>
      </c>
      <c r="G591" s="88">
        <v>0.45</v>
      </c>
      <c r="H591" s="87">
        <f>E591-F591-G591</f>
        <v>19.05</v>
      </c>
    </row>
    <row r="592" spans="1:8" ht="15">
      <c r="A592" s="6">
        <v>6</v>
      </c>
      <c r="B592" s="6" t="s">
        <v>9</v>
      </c>
      <c r="C592" s="5" t="s">
        <v>85</v>
      </c>
      <c r="D592" s="82">
        <v>0</v>
      </c>
      <c r="E592" s="87">
        <v>0</v>
      </c>
      <c r="F592" s="87">
        <v>0</v>
      </c>
      <c r="G592" s="88">
        <v>0</v>
      </c>
      <c r="H592" s="87">
        <f aca="true" t="shared" si="28" ref="H592:H598">E592-F592-G592</f>
        <v>0</v>
      </c>
    </row>
    <row r="593" spans="1:8" ht="15">
      <c r="A593" s="6">
        <v>7</v>
      </c>
      <c r="B593" s="6" t="s">
        <v>10</v>
      </c>
      <c r="C593" s="5" t="s">
        <v>86</v>
      </c>
      <c r="D593" s="82">
        <v>1</v>
      </c>
      <c r="E593" s="87">
        <v>27</v>
      </c>
      <c r="F593" s="87">
        <v>1.8</v>
      </c>
      <c r="G593" s="88">
        <v>0</v>
      </c>
      <c r="H593" s="87">
        <f t="shared" si="28"/>
        <v>25.2</v>
      </c>
    </row>
    <row r="594" spans="1:8" ht="15">
      <c r="A594" s="6">
        <v>8</v>
      </c>
      <c r="B594" s="6" t="s">
        <v>11</v>
      </c>
      <c r="C594" s="5" t="s">
        <v>87</v>
      </c>
      <c r="D594" s="82">
        <v>4</v>
      </c>
      <c r="E594" s="87">
        <v>745.6</v>
      </c>
      <c r="F594" s="87">
        <v>395.1</v>
      </c>
      <c r="G594" s="87">
        <v>103.39</v>
      </c>
      <c r="H594" s="87">
        <f t="shared" si="28"/>
        <v>247.11</v>
      </c>
    </row>
    <row r="595" spans="1:8" ht="15">
      <c r="A595" s="6">
        <v>9</v>
      </c>
      <c r="B595" s="6" t="s">
        <v>12</v>
      </c>
      <c r="C595" s="5" t="s">
        <v>88</v>
      </c>
      <c r="D595" s="86">
        <v>9</v>
      </c>
      <c r="E595" s="87">
        <v>2625.4</v>
      </c>
      <c r="F595" s="87">
        <v>1170.4</v>
      </c>
      <c r="G595" s="87">
        <v>294.57</v>
      </c>
      <c r="H595" s="87">
        <f t="shared" si="28"/>
        <v>1160.43</v>
      </c>
    </row>
    <row r="596" spans="1:8" ht="15">
      <c r="A596" s="6">
        <v>10</v>
      </c>
      <c r="B596" s="6" t="s">
        <v>13</v>
      </c>
      <c r="C596" s="5" t="s">
        <v>89</v>
      </c>
      <c r="D596" s="82">
        <v>0</v>
      </c>
      <c r="E596" s="87">
        <v>0</v>
      </c>
      <c r="F596" s="87">
        <v>0</v>
      </c>
      <c r="G596" s="88">
        <v>0</v>
      </c>
      <c r="H596" s="87">
        <f t="shared" si="28"/>
        <v>0</v>
      </c>
    </row>
    <row r="597" spans="1:8" ht="15">
      <c r="A597" s="6">
        <v>11</v>
      </c>
      <c r="B597" s="6" t="s">
        <v>71</v>
      </c>
      <c r="C597" s="5" t="s">
        <v>90</v>
      </c>
      <c r="D597" s="82">
        <v>27</v>
      </c>
      <c r="E597" s="87">
        <v>614.82</v>
      </c>
      <c r="F597" s="87">
        <v>321.15</v>
      </c>
      <c r="G597" s="88">
        <v>33.98</v>
      </c>
      <c r="H597" s="87">
        <f t="shared" si="28"/>
        <v>259.69000000000005</v>
      </c>
    </row>
    <row r="598" spans="1:8" ht="15">
      <c r="A598" s="6">
        <v>12</v>
      </c>
      <c r="B598" s="6"/>
      <c r="C598" s="5" t="s">
        <v>79</v>
      </c>
      <c r="D598" s="82">
        <v>0</v>
      </c>
      <c r="E598" s="87">
        <v>0</v>
      </c>
      <c r="F598" s="87">
        <v>0</v>
      </c>
      <c r="G598" s="88">
        <v>0</v>
      </c>
      <c r="H598" s="87">
        <f t="shared" si="28"/>
        <v>0</v>
      </c>
    </row>
    <row r="599" spans="1:8" ht="15">
      <c r="A599" s="6"/>
      <c r="B599" s="97" t="s">
        <v>0</v>
      </c>
      <c r="C599" s="98"/>
      <c r="D599" s="14">
        <f>SUM(D587:D598)</f>
        <v>46</v>
      </c>
      <c r="E599" s="16">
        <f>SUM(E587:E598)</f>
        <v>4116.59</v>
      </c>
      <c r="F599" s="91">
        <f>SUM(F587:F598)</f>
        <v>1955.75</v>
      </c>
      <c r="G599" s="91">
        <f>SUM(G587:G598)</f>
        <v>432.53000000000003</v>
      </c>
      <c r="H599" s="91">
        <f>SUM(H587:H598)</f>
        <v>1728.3100000000002</v>
      </c>
    </row>
  </sheetData>
  <sheetProtection/>
  <mergeCells count="67">
    <mergeCell ref="G586:H586"/>
    <mergeCell ref="B599:C599"/>
    <mergeCell ref="G554:H554"/>
    <mergeCell ref="B567:C567"/>
    <mergeCell ref="G506:H506"/>
    <mergeCell ref="B519:C519"/>
    <mergeCell ref="G522:H522"/>
    <mergeCell ref="B535:C535"/>
    <mergeCell ref="G458:H458"/>
    <mergeCell ref="B471:C471"/>
    <mergeCell ref="G474:H474"/>
    <mergeCell ref="B487:C487"/>
    <mergeCell ref="G490:H490"/>
    <mergeCell ref="B503:C503"/>
    <mergeCell ref="G442:H442"/>
    <mergeCell ref="B455:C455"/>
    <mergeCell ref="G410:H410"/>
    <mergeCell ref="B423:C423"/>
    <mergeCell ref="G394:H394"/>
    <mergeCell ref="B407:C407"/>
    <mergeCell ref="G426:H426"/>
    <mergeCell ref="B439:C439"/>
    <mergeCell ref="F362:H362"/>
    <mergeCell ref="B375:C375"/>
    <mergeCell ref="F331:H331"/>
    <mergeCell ref="B344:C344"/>
    <mergeCell ref="G378:H378"/>
    <mergeCell ref="B391:C391"/>
    <mergeCell ref="B314:C314"/>
    <mergeCell ref="F346:H346"/>
    <mergeCell ref="B359:C359"/>
    <mergeCell ref="B299:C299"/>
    <mergeCell ref="F286:H286"/>
    <mergeCell ref="F316:H316"/>
    <mergeCell ref="B329:C329"/>
    <mergeCell ref="B284:C284"/>
    <mergeCell ref="F242:H242"/>
    <mergeCell ref="B254:C254"/>
    <mergeCell ref="F256:H256"/>
    <mergeCell ref="B269:C269"/>
    <mergeCell ref="F301:H301"/>
    <mergeCell ref="F213:H213"/>
    <mergeCell ref="F199:H199"/>
    <mergeCell ref="B129:C129"/>
    <mergeCell ref="B101:C101"/>
    <mergeCell ref="B115:C115"/>
    <mergeCell ref="F271:H271"/>
    <mergeCell ref="A2:H2"/>
    <mergeCell ref="B17:C17"/>
    <mergeCell ref="B31:C31"/>
    <mergeCell ref="B45:C45"/>
    <mergeCell ref="B59:C59"/>
    <mergeCell ref="G538:H538"/>
    <mergeCell ref="B87:C87"/>
    <mergeCell ref="B197:C197"/>
    <mergeCell ref="F228:H228"/>
    <mergeCell ref="B240:C240"/>
    <mergeCell ref="B73:C73"/>
    <mergeCell ref="B211:C211"/>
    <mergeCell ref="B170:C170"/>
    <mergeCell ref="G570:H570"/>
    <mergeCell ref="B583:C583"/>
    <mergeCell ref="B183:C183"/>
    <mergeCell ref="B157:C157"/>
    <mergeCell ref="B143:C143"/>
    <mergeCell ref="B551:C551"/>
    <mergeCell ref="B225:C225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Береговой Андрей Анатольевич</cp:lastModifiedBy>
  <cp:lastPrinted>2010-07-15T11:24:06Z</cp:lastPrinted>
  <dcterms:created xsi:type="dcterms:W3CDTF">2010-04-28T06:50:33Z</dcterms:created>
  <dcterms:modified xsi:type="dcterms:W3CDTF">2020-01-29T14:12:43Z</dcterms:modified>
  <cp:category/>
  <cp:version/>
  <cp:contentType/>
  <cp:contentStatus/>
</cp:coreProperties>
</file>